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siriprapha.s\Desktop\ข้อมูล\"/>
    </mc:Choice>
  </mc:AlternateContent>
  <xr:revisionPtr revIDLastSave="0" documentId="8_{1A8BE5AB-A2FC-47D7-B1D9-CBA86FC354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ผู้โดยสาร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  <c r="D9" i="1"/>
  <c r="C9" i="1"/>
  <c r="B9" i="1"/>
  <c r="N8" i="1"/>
  <c r="N7" i="1"/>
  <c r="N6" i="1"/>
  <c r="N5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N15" i="1"/>
  <c r="N14" i="1"/>
  <c r="N13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N23" i="1"/>
  <c r="N22" i="1"/>
  <c r="N21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N31" i="1"/>
  <c r="N30" i="1"/>
  <c r="N29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N39" i="1"/>
  <c r="N38" i="1"/>
  <c r="N37" i="1"/>
  <c r="M49" i="1"/>
  <c r="L49" i="1"/>
  <c r="K49" i="1"/>
  <c r="J49" i="1"/>
  <c r="I49" i="1"/>
  <c r="H49" i="1"/>
  <c r="G49" i="1"/>
  <c r="F49" i="1"/>
  <c r="E49" i="1"/>
  <c r="D49" i="1"/>
  <c r="C49" i="1"/>
  <c r="B49" i="1"/>
  <c r="N48" i="1"/>
  <c r="N47" i="1"/>
  <c r="N46" i="1"/>
  <c r="N45" i="1"/>
  <c r="N9" i="1" l="1"/>
  <c r="N17" i="1"/>
  <c r="N25" i="1"/>
  <c r="N33" i="1"/>
  <c r="N49" i="1"/>
  <c r="N41" i="1"/>
</calcChain>
</file>

<file path=xl/sharedStrings.xml><?xml version="1.0" encoding="utf-8"?>
<sst xmlns="http://schemas.openxmlformats.org/spreadsheetml/2006/main" count="121" uniqueCount="20">
  <si>
    <t>ม.ค.</t>
  </si>
  <si>
    <t>ชั้น 1</t>
  </si>
  <si>
    <t>ชั้น 2</t>
  </si>
  <si>
    <t>ชั้น 3</t>
  </si>
  <si>
    <t>แม่กลอง</t>
  </si>
  <si>
    <t>รวม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</si>
  <si>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</si>
  <si>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</si>
  <si>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</si>
  <si>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</si>
  <si>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</si>
  <si>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</si>
  <si>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</si>
  <si>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</si>
  <si>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</si>
  <si>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</si>
  <si>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</si>
  <si>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(หน่วย : บาท)</t>
  </si>
  <si>
    <t>รายได้ค่าโดยสาร</t>
  </si>
  <si>
    <t>รายได้ค่าโดยสารรถไฟ ปี พ.ศ. 2557-2562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</si>
</sst>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 New"/>
      <family val="2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164" fontId="2" fillId="0" borderId="1" xfId="1" applyNumberFormat="1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vertical="top"/>
    </xf>
    <xf numFmtId="164" fontId="3" fillId="3" borderId="1" xfId="1" applyNumberFormat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zoomScale="80" zoomScaleNormal="80" workbookViewId="0">
      <selection activeCell="A2" sqref="A2"/>
    </sheetView>
  </sheetViews>
  <sheetFormatPr defaultColWidth="16" defaultRowHeight="24"/>
  <cols>
    <col min="1" max="13" width="16.140625" style="1" bestFit="1" customWidth="1"/>
    <col min="14" max="14" width="16.7109375" style="1" bestFit="1" customWidth="1"/>
    <col min="15" max="16384" width="16" style="1"/>
  </cols>
  <sheetData>
    <row r="1" spans="1:14">
      <c r="A1" s="1" t="s">
        <v>19</v>
      </c>
    </row>
    <row r="3" spans="1:14">
      <c r="A3" s="1" t="s">
        <v>18</v>
      </c>
      <c r="N3" s="2" t="s">
        <v>17</v>
      </c>
    </row>
    <row r="4" spans="1:14">
      <c r="A4" s="5">
        <v>2557</v>
      </c>
      <c r="B4" s="5" t="s">
        <v>0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5</v>
      </c>
    </row>
    <row r="5" spans="1:14">
      <c r="A5" s="3" t="s">
        <v>1</v>
      </c>
      <c r="B5" s="4">
        <v>4915754</v>
      </c>
      <c r="C5" s="4">
        <v>4212492</v>
      </c>
      <c r="D5" s="4">
        <v>5070987</v>
      </c>
      <c r="E5" s="4">
        <v>5033126</v>
      </c>
      <c r="F5" s="4">
        <v>4033509</v>
      </c>
      <c r="G5" s="4">
        <v>3036795</v>
      </c>
      <c r="H5" s="4">
        <v>3843718</v>
      </c>
      <c r="I5" s="4">
        <v>3986410</v>
      </c>
      <c r="J5" s="4">
        <v>2730860</v>
      </c>
      <c r="K5" s="4">
        <v>4180688</v>
      </c>
      <c r="L5" s="4">
        <v>3712865</v>
      </c>
      <c r="M5" s="4">
        <v>4323609</v>
      </c>
      <c r="N5" s="6">
        <f>SUM(B5:M5)</f>
        <v>49080813</v>
      </c>
    </row>
    <row r="6" spans="1:14">
      <c r="A6" s="3" t="s">
        <v>2</v>
      </c>
      <c r="B6" s="4">
        <v>63520217</v>
      </c>
      <c r="C6" s="4">
        <v>60776108</v>
      </c>
      <c r="D6" s="4">
        <v>69647070</v>
      </c>
      <c r="E6" s="4">
        <v>69639677</v>
      </c>
      <c r="F6" s="4">
        <v>59589983</v>
      </c>
      <c r="G6" s="4">
        <v>45808050</v>
      </c>
      <c r="H6" s="4">
        <v>54336713</v>
      </c>
      <c r="I6" s="4">
        <v>53791751</v>
      </c>
      <c r="J6" s="4">
        <v>38669933</v>
      </c>
      <c r="K6" s="4">
        <v>58523261</v>
      </c>
      <c r="L6" s="4">
        <v>49098373</v>
      </c>
      <c r="M6" s="4">
        <v>57109286</v>
      </c>
      <c r="N6" s="6">
        <f t="shared" ref="N6:N9" si="0">SUM(B6:M6)</f>
        <v>680510422</v>
      </c>
    </row>
    <row r="7" spans="1:14">
      <c r="A7" s="3" t="s">
        <v>3</v>
      </c>
      <c r="B7" s="4">
        <v>68164962</v>
      </c>
      <c r="C7" s="4">
        <v>59674781</v>
      </c>
      <c r="D7" s="4">
        <v>80429630</v>
      </c>
      <c r="E7" s="4">
        <v>85948530</v>
      </c>
      <c r="F7" s="4">
        <v>71586905</v>
      </c>
      <c r="G7" s="4">
        <v>59670290</v>
      </c>
      <c r="H7" s="4">
        <v>63498021</v>
      </c>
      <c r="I7" s="4">
        <v>66325562</v>
      </c>
      <c r="J7" s="4">
        <v>53948223</v>
      </c>
      <c r="K7" s="4">
        <v>75651320</v>
      </c>
      <c r="L7" s="4">
        <v>58953787</v>
      </c>
      <c r="M7" s="4">
        <v>67573614</v>
      </c>
      <c r="N7" s="6">
        <f t="shared" si="0"/>
        <v>811425625</v>
      </c>
    </row>
    <row r="8" spans="1:14">
      <c r="A8" s="3" t="s">
        <v>4</v>
      </c>
      <c r="B8" s="4">
        <v>2038127</v>
      </c>
      <c r="C8" s="4">
        <v>1714389</v>
      </c>
      <c r="D8" s="4">
        <v>1916165</v>
      </c>
      <c r="E8" s="4">
        <v>1715249</v>
      </c>
      <c r="F8" s="4">
        <v>1763167</v>
      </c>
      <c r="G8" s="4">
        <v>1859670</v>
      </c>
      <c r="H8" s="4">
        <v>2091605</v>
      </c>
      <c r="I8" s="4">
        <v>2113718</v>
      </c>
      <c r="J8" s="4">
        <v>2050529</v>
      </c>
      <c r="K8" s="4">
        <v>2097542</v>
      </c>
      <c r="L8" s="4">
        <v>2140525</v>
      </c>
      <c r="M8" s="4">
        <v>2143978</v>
      </c>
      <c r="N8" s="6">
        <f t="shared" si="0"/>
        <v>23644664</v>
      </c>
    </row>
    <row r="9" spans="1:14">
      <c r="A9" s="3" t="s">
        <v>5</v>
      </c>
      <c r="B9" s="7">
        <f t="shared" ref="B9:M9" si="1">SUM(B5:B8)</f>
        <v>138639060</v>
      </c>
      <c r="C9" s="7">
        <f t="shared" si="1"/>
        <v>126377770</v>
      </c>
      <c r="D9" s="7">
        <f t="shared" si="1"/>
        <v>157063852</v>
      </c>
      <c r="E9" s="7">
        <f t="shared" si="1"/>
        <v>162336582</v>
      </c>
      <c r="F9" s="7">
        <f t="shared" si="1"/>
        <v>136973564</v>
      </c>
      <c r="G9" s="7">
        <f t="shared" si="1"/>
        <v>110374805</v>
      </c>
      <c r="H9" s="7">
        <f t="shared" si="1"/>
        <v>123770057</v>
      </c>
      <c r="I9" s="7">
        <f t="shared" si="1"/>
        <v>126217441</v>
      </c>
      <c r="J9" s="7">
        <f t="shared" si="1"/>
        <v>97399545</v>
      </c>
      <c r="K9" s="7">
        <f t="shared" si="1"/>
        <v>140452811</v>
      </c>
      <c r="L9" s="7">
        <f t="shared" si="1"/>
        <v>113905550</v>
      </c>
      <c r="M9" s="7">
        <f t="shared" si="1"/>
        <v>131150487</v>
      </c>
      <c r="N9" s="6">
        <f t="shared" si="0"/>
        <v>1564661524</v>
      </c>
    </row>
    <row r="11" spans="1:14">
      <c r="A11" s="1" t="s">
        <v>18</v>
      </c>
      <c r="N11" s="2" t="s">
        <v>17</v>
      </c>
    </row>
    <row r="12" spans="1:14">
      <c r="A12" s="5">
        <v>2558</v>
      </c>
      <c r="B12" s="5" t="s">
        <v>0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5" t="s">
        <v>13</v>
      </c>
      <c r="K12" s="5" t="s">
        <v>14</v>
      </c>
      <c r="L12" s="5" t="s">
        <v>15</v>
      </c>
      <c r="M12" s="5" t="s">
        <v>16</v>
      </c>
      <c r="N12" s="5" t="s">
        <v>5</v>
      </c>
    </row>
    <row r="13" spans="1:14">
      <c r="A13" s="3" t="s">
        <v>1</v>
      </c>
      <c r="B13" s="4">
        <v>4847063</v>
      </c>
      <c r="C13" s="4">
        <v>4615544</v>
      </c>
      <c r="D13" s="4">
        <v>5099727</v>
      </c>
      <c r="E13" s="4">
        <v>4870483</v>
      </c>
      <c r="F13" s="4">
        <v>3851468</v>
      </c>
      <c r="G13" s="4">
        <v>3280325</v>
      </c>
      <c r="H13" s="4">
        <v>4480681</v>
      </c>
      <c r="I13" s="4">
        <v>4089713</v>
      </c>
      <c r="J13" s="4">
        <v>2835882</v>
      </c>
      <c r="K13" s="4">
        <v>4518587</v>
      </c>
      <c r="L13" s="4">
        <v>4166629</v>
      </c>
      <c r="M13" s="4">
        <v>4624583</v>
      </c>
      <c r="N13" s="6">
        <f>SUM(B13:M13)</f>
        <v>51280685</v>
      </c>
    </row>
    <row r="14" spans="1:14">
      <c r="A14" s="3" t="s">
        <v>2</v>
      </c>
      <c r="B14" s="4">
        <v>59711829</v>
      </c>
      <c r="C14" s="4">
        <v>53622802</v>
      </c>
      <c r="D14" s="4">
        <v>63450104</v>
      </c>
      <c r="E14" s="4">
        <v>66835288</v>
      </c>
      <c r="F14" s="4">
        <v>56703547</v>
      </c>
      <c r="G14" s="4">
        <v>43816489</v>
      </c>
      <c r="H14" s="4">
        <v>52550254</v>
      </c>
      <c r="I14" s="4">
        <v>51877714</v>
      </c>
      <c r="J14" s="4">
        <v>39884920</v>
      </c>
      <c r="K14" s="4">
        <v>59368510</v>
      </c>
      <c r="L14" s="4">
        <v>51376025</v>
      </c>
      <c r="M14" s="4">
        <v>59066693</v>
      </c>
      <c r="N14" s="6">
        <f t="shared" ref="N14:N17" si="2">SUM(B14:M14)</f>
        <v>658264175</v>
      </c>
    </row>
    <row r="15" spans="1:14">
      <c r="A15" s="3" t="s">
        <v>3</v>
      </c>
      <c r="B15" s="4">
        <v>67951395</v>
      </c>
      <c r="C15" s="4">
        <v>56592331</v>
      </c>
      <c r="D15" s="4">
        <v>71320529</v>
      </c>
      <c r="E15" s="4">
        <v>84506499</v>
      </c>
      <c r="F15" s="4">
        <v>69476925</v>
      </c>
      <c r="G15" s="4">
        <v>54677309</v>
      </c>
      <c r="H15" s="4">
        <v>62946515</v>
      </c>
      <c r="I15" s="4">
        <v>60844607</v>
      </c>
      <c r="J15" s="4">
        <v>55652992</v>
      </c>
      <c r="K15" s="4">
        <v>76670616</v>
      </c>
      <c r="L15" s="4">
        <v>57413753</v>
      </c>
      <c r="M15" s="4">
        <v>65516918</v>
      </c>
      <c r="N15" s="6">
        <f t="shared" si="2"/>
        <v>783570389</v>
      </c>
    </row>
    <row r="16" spans="1:14">
      <c r="A16" s="3" t="s">
        <v>4</v>
      </c>
      <c r="B16" s="4">
        <v>2225820</v>
      </c>
      <c r="C16" s="4">
        <v>1922753</v>
      </c>
      <c r="D16" s="4">
        <v>1999409</v>
      </c>
      <c r="E16" s="4">
        <v>1948644</v>
      </c>
      <c r="F16" s="4">
        <v>1944461</v>
      </c>
      <c r="G16" s="4">
        <v>1996201</v>
      </c>
      <c r="H16" s="4">
        <v>2066686</v>
      </c>
      <c r="I16" s="4">
        <v>1958944</v>
      </c>
      <c r="J16" s="4">
        <v>2025597</v>
      </c>
      <c r="K16" s="4">
        <v>2141593</v>
      </c>
      <c r="L16" s="4">
        <v>2107964</v>
      </c>
      <c r="M16" s="4">
        <v>2219466</v>
      </c>
      <c r="N16" s="6">
        <f t="shared" si="2"/>
        <v>24557538</v>
      </c>
    </row>
    <row r="17" spans="1:14">
      <c r="A17" s="3" t="s">
        <v>5</v>
      </c>
      <c r="B17" s="7">
        <f t="shared" ref="B17:M17" si="3">SUM(B13:B16)</f>
        <v>134736107</v>
      </c>
      <c r="C17" s="7">
        <f t="shared" si="3"/>
        <v>116753430</v>
      </c>
      <c r="D17" s="7">
        <f t="shared" si="3"/>
        <v>141869769</v>
      </c>
      <c r="E17" s="7">
        <f t="shared" si="3"/>
        <v>158160914</v>
      </c>
      <c r="F17" s="7">
        <f t="shared" si="3"/>
        <v>131976401</v>
      </c>
      <c r="G17" s="7">
        <f t="shared" si="3"/>
        <v>103770324</v>
      </c>
      <c r="H17" s="7">
        <f t="shared" si="3"/>
        <v>122044136</v>
      </c>
      <c r="I17" s="7">
        <f t="shared" si="3"/>
        <v>118770978</v>
      </c>
      <c r="J17" s="7">
        <f t="shared" si="3"/>
        <v>100399391</v>
      </c>
      <c r="K17" s="7">
        <f t="shared" si="3"/>
        <v>142699306</v>
      </c>
      <c r="L17" s="7">
        <f t="shared" si="3"/>
        <v>115064371</v>
      </c>
      <c r="M17" s="7">
        <f t="shared" si="3"/>
        <v>131427660</v>
      </c>
      <c r="N17" s="6">
        <f t="shared" si="2"/>
        <v>1517672787</v>
      </c>
    </row>
    <row r="19" spans="1:14">
      <c r="A19" s="1" t="s">
        <v>18</v>
      </c>
      <c r="N19" s="2" t="s">
        <v>17</v>
      </c>
    </row>
    <row r="20" spans="1:14">
      <c r="A20" s="5">
        <v>2559</v>
      </c>
      <c r="B20" s="5" t="s">
        <v>0</v>
      </c>
      <c r="C20" s="5" t="s">
        <v>6</v>
      </c>
      <c r="D20" s="5" t="s">
        <v>7</v>
      </c>
      <c r="E20" s="5" t="s">
        <v>8</v>
      </c>
      <c r="F20" s="5" t="s">
        <v>9</v>
      </c>
      <c r="G20" s="5" t="s">
        <v>10</v>
      </c>
      <c r="H20" s="5" t="s">
        <v>11</v>
      </c>
      <c r="I20" s="5" t="s">
        <v>12</v>
      </c>
      <c r="J20" s="5" t="s">
        <v>13</v>
      </c>
      <c r="K20" s="5" t="s">
        <v>14</v>
      </c>
      <c r="L20" s="5" t="s">
        <v>15</v>
      </c>
      <c r="M20" s="5" t="s">
        <v>16</v>
      </c>
      <c r="N20" s="5" t="s">
        <v>5</v>
      </c>
    </row>
    <row r="21" spans="1:14">
      <c r="A21" s="3" t="s">
        <v>1</v>
      </c>
      <c r="B21" s="4">
        <v>4746107</v>
      </c>
      <c r="C21" s="4">
        <v>4513715</v>
      </c>
      <c r="D21" s="4">
        <v>4744363</v>
      </c>
      <c r="E21" s="4">
        <v>5048901</v>
      </c>
      <c r="F21" s="4">
        <v>3941067</v>
      </c>
      <c r="G21" s="4">
        <v>3067487</v>
      </c>
      <c r="H21" s="4">
        <v>4318934</v>
      </c>
      <c r="I21" s="4">
        <v>4525529</v>
      </c>
      <c r="J21" s="4">
        <v>3085275</v>
      </c>
      <c r="K21" s="4">
        <v>4529824</v>
      </c>
      <c r="L21" s="4">
        <v>3942355</v>
      </c>
      <c r="M21" s="4">
        <v>5557699</v>
      </c>
      <c r="N21" s="6">
        <f>SUM(B21:M21)</f>
        <v>52021256</v>
      </c>
    </row>
    <row r="22" spans="1:14">
      <c r="A22" s="3" t="s">
        <v>2</v>
      </c>
      <c r="B22" s="4">
        <v>60690146</v>
      </c>
      <c r="C22" s="4">
        <v>55230814</v>
      </c>
      <c r="D22" s="4">
        <v>62918083</v>
      </c>
      <c r="E22" s="4">
        <v>66385774</v>
      </c>
      <c r="F22" s="4">
        <v>56459500</v>
      </c>
      <c r="G22" s="4">
        <v>42424563</v>
      </c>
      <c r="H22" s="4">
        <v>54307876</v>
      </c>
      <c r="I22" s="4">
        <v>51043513</v>
      </c>
      <c r="J22" s="4">
        <v>42275870</v>
      </c>
      <c r="K22" s="4">
        <v>60358503</v>
      </c>
      <c r="L22" s="4">
        <v>53079260</v>
      </c>
      <c r="M22" s="4">
        <v>66948497</v>
      </c>
      <c r="N22" s="6">
        <f t="shared" ref="N22:N25" si="4">SUM(B22:M22)</f>
        <v>672122399</v>
      </c>
    </row>
    <row r="23" spans="1:14">
      <c r="A23" s="3" t="s">
        <v>3</v>
      </c>
      <c r="B23" s="4">
        <v>66209473</v>
      </c>
      <c r="C23" s="4">
        <v>54132385</v>
      </c>
      <c r="D23" s="4">
        <v>65382486</v>
      </c>
      <c r="E23" s="4">
        <v>78984069</v>
      </c>
      <c r="F23" s="4">
        <v>63557562</v>
      </c>
      <c r="G23" s="4">
        <v>50958436</v>
      </c>
      <c r="H23" s="4">
        <v>61476061</v>
      </c>
      <c r="I23" s="4">
        <v>58770926</v>
      </c>
      <c r="J23" s="4">
        <v>51425376</v>
      </c>
      <c r="K23" s="4">
        <v>73685379</v>
      </c>
      <c r="L23" s="4">
        <v>58218156</v>
      </c>
      <c r="M23" s="4">
        <v>70494559</v>
      </c>
      <c r="N23" s="6">
        <f t="shared" si="4"/>
        <v>753294868</v>
      </c>
    </row>
    <row r="24" spans="1:14">
      <c r="A24" s="3" t="s">
        <v>4</v>
      </c>
      <c r="B24" s="4">
        <v>2137547</v>
      </c>
      <c r="C24" s="4">
        <v>1951521</v>
      </c>
      <c r="D24" s="4">
        <v>2046159</v>
      </c>
      <c r="E24" s="4">
        <v>2096416</v>
      </c>
      <c r="F24" s="4">
        <v>2003298</v>
      </c>
      <c r="G24" s="4">
        <v>2130337</v>
      </c>
      <c r="H24" s="4">
        <v>2187280</v>
      </c>
      <c r="I24" s="4">
        <v>2357315</v>
      </c>
      <c r="J24" s="4">
        <v>2230032</v>
      </c>
      <c r="K24" s="4">
        <v>2442493</v>
      </c>
      <c r="L24" s="4">
        <v>2470812</v>
      </c>
      <c r="M24" s="4">
        <v>2586106</v>
      </c>
      <c r="N24" s="6">
        <f t="shared" si="4"/>
        <v>26639316</v>
      </c>
    </row>
    <row r="25" spans="1:14">
      <c r="A25" s="3" t="s">
        <v>5</v>
      </c>
      <c r="B25" s="7">
        <f t="shared" ref="B25:M25" si="5">SUM(B21:B24)</f>
        <v>133783273</v>
      </c>
      <c r="C25" s="7">
        <f t="shared" si="5"/>
        <v>115828435</v>
      </c>
      <c r="D25" s="7">
        <f t="shared" si="5"/>
        <v>135091091</v>
      </c>
      <c r="E25" s="7">
        <f t="shared" si="5"/>
        <v>152515160</v>
      </c>
      <c r="F25" s="7">
        <f t="shared" si="5"/>
        <v>125961427</v>
      </c>
      <c r="G25" s="7">
        <f t="shared" si="5"/>
        <v>98580823</v>
      </c>
      <c r="H25" s="7">
        <f t="shared" si="5"/>
        <v>122290151</v>
      </c>
      <c r="I25" s="7">
        <f t="shared" si="5"/>
        <v>116697283</v>
      </c>
      <c r="J25" s="7">
        <f t="shared" si="5"/>
        <v>99016553</v>
      </c>
      <c r="K25" s="7">
        <f t="shared" si="5"/>
        <v>141016199</v>
      </c>
      <c r="L25" s="7">
        <f t="shared" si="5"/>
        <v>117710583</v>
      </c>
      <c r="M25" s="7">
        <f t="shared" si="5"/>
        <v>145586861</v>
      </c>
      <c r="N25" s="6">
        <f t="shared" si="4"/>
        <v>1504077839</v>
      </c>
    </row>
    <row r="27" spans="1:14">
      <c r="A27" s="1" t="s">
        <v>18</v>
      </c>
      <c r="N27" s="2" t="s">
        <v>17</v>
      </c>
    </row>
    <row r="28" spans="1:14">
      <c r="A28" s="5">
        <v>2560</v>
      </c>
      <c r="B28" s="5" t="s">
        <v>0</v>
      </c>
      <c r="C28" s="5" t="s">
        <v>6</v>
      </c>
      <c r="D28" s="5" t="s">
        <v>7</v>
      </c>
      <c r="E28" s="5" t="s">
        <v>8</v>
      </c>
      <c r="F28" s="5" t="s">
        <v>9</v>
      </c>
      <c r="G28" s="5" t="s">
        <v>10</v>
      </c>
      <c r="H28" s="5" t="s">
        <v>11</v>
      </c>
      <c r="I28" s="5" t="s">
        <v>12</v>
      </c>
      <c r="J28" s="5" t="s">
        <v>13</v>
      </c>
      <c r="K28" s="5" t="s">
        <v>14</v>
      </c>
      <c r="L28" s="5" t="s">
        <v>15</v>
      </c>
      <c r="M28" s="5" t="s">
        <v>16</v>
      </c>
      <c r="N28" s="5" t="s">
        <v>5</v>
      </c>
    </row>
    <row r="29" spans="1:14">
      <c r="A29" s="3" t="s">
        <v>1</v>
      </c>
      <c r="B29" s="4">
        <v>4239116</v>
      </c>
      <c r="C29" s="4">
        <v>4763734</v>
      </c>
      <c r="D29" s="4">
        <v>5853997</v>
      </c>
      <c r="E29" s="4">
        <v>6307609</v>
      </c>
      <c r="F29" s="4">
        <v>5196299</v>
      </c>
      <c r="G29" s="4">
        <v>4516967</v>
      </c>
      <c r="H29" s="4">
        <v>6298674</v>
      </c>
      <c r="I29" s="4">
        <v>6079181</v>
      </c>
      <c r="J29" s="4">
        <v>4316859</v>
      </c>
      <c r="K29" s="4">
        <v>5705359</v>
      </c>
      <c r="L29" s="4">
        <v>4999208</v>
      </c>
      <c r="M29" s="4">
        <v>5555424</v>
      </c>
      <c r="N29" s="6">
        <f>SUM(B29:M29)</f>
        <v>63832427</v>
      </c>
    </row>
    <row r="30" spans="1:14">
      <c r="A30" s="3" t="s">
        <v>2</v>
      </c>
      <c r="B30" s="4">
        <v>53843685</v>
      </c>
      <c r="C30" s="4">
        <v>58707827</v>
      </c>
      <c r="D30" s="4">
        <v>70732556</v>
      </c>
      <c r="E30" s="4">
        <v>78616199</v>
      </c>
      <c r="F30" s="4">
        <v>65382575</v>
      </c>
      <c r="G30" s="4">
        <v>55950128</v>
      </c>
      <c r="H30" s="4">
        <v>65564966</v>
      </c>
      <c r="I30" s="4">
        <v>63983436</v>
      </c>
      <c r="J30" s="4">
        <v>56282646</v>
      </c>
      <c r="K30" s="4">
        <v>74540092</v>
      </c>
      <c r="L30" s="4">
        <v>65424291</v>
      </c>
      <c r="M30" s="4">
        <v>71675268</v>
      </c>
      <c r="N30" s="6">
        <f t="shared" ref="N30:N33" si="6">SUM(B30:M30)</f>
        <v>780703669</v>
      </c>
    </row>
    <row r="31" spans="1:14">
      <c r="A31" s="3" t="s">
        <v>3</v>
      </c>
      <c r="B31" s="4">
        <v>62180488</v>
      </c>
      <c r="C31" s="4">
        <v>58588159</v>
      </c>
      <c r="D31" s="4">
        <v>70264976</v>
      </c>
      <c r="E31" s="4">
        <v>88985815</v>
      </c>
      <c r="F31" s="4">
        <v>68716323</v>
      </c>
      <c r="G31" s="4">
        <v>56685263</v>
      </c>
      <c r="H31" s="4">
        <v>63776462</v>
      </c>
      <c r="I31" s="4">
        <v>62946682</v>
      </c>
      <c r="J31" s="4">
        <v>61431803</v>
      </c>
      <c r="K31" s="4">
        <v>73971662</v>
      </c>
      <c r="L31" s="4">
        <v>48229158</v>
      </c>
      <c r="M31" s="4">
        <v>57161108</v>
      </c>
      <c r="N31" s="6">
        <f t="shared" si="6"/>
        <v>772937899</v>
      </c>
    </row>
    <row r="32" spans="1:14">
      <c r="A32" s="3" t="s">
        <v>4</v>
      </c>
      <c r="B32" s="4">
        <v>2427529</v>
      </c>
      <c r="C32" s="4">
        <v>2242407</v>
      </c>
      <c r="D32" s="4">
        <v>2280000</v>
      </c>
      <c r="E32" s="4">
        <v>2099319</v>
      </c>
      <c r="F32" s="4">
        <v>2049163</v>
      </c>
      <c r="G32" s="4">
        <v>2175304</v>
      </c>
      <c r="H32" s="4">
        <v>2281930</v>
      </c>
      <c r="I32" s="4">
        <v>2360303</v>
      </c>
      <c r="J32" s="4">
        <v>2221439</v>
      </c>
      <c r="K32" s="4">
        <v>2245748</v>
      </c>
      <c r="L32" s="4">
        <v>1888695</v>
      </c>
      <c r="M32" s="4">
        <v>1758249</v>
      </c>
      <c r="N32" s="6">
        <f t="shared" si="6"/>
        <v>26030086</v>
      </c>
    </row>
    <row r="33" spans="1:14">
      <c r="A33" s="3" t="s">
        <v>5</v>
      </c>
      <c r="B33" s="7">
        <f t="shared" ref="B33:M33" si="7">SUM(B29:B32)</f>
        <v>122690818</v>
      </c>
      <c r="C33" s="7">
        <f t="shared" si="7"/>
        <v>124302127</v>
      </c>
      <c r="D33" s="7">
        <f t="shared" si="7"/>
        <v>149131529</v>
      </c>
      <c r="E33" s="7">
        <f t="shared" si="7"/>
        <v>176008942</v>
      </c>
      <c r="F33" s="7">
        <f t="shared" si="7"/>
        <v>141344360</v>
      </c>
      <c r="G33" s="7">
        <f t="shared" si="7"/>
        <v>119327662</v>
      </c>
      <c r="H33" s="7">
        <f t="shared" si="7"/>
        <v>137922032</v>
      </c>
      <c r="I33" s="7">
        <f t="shared" si="7"/>
        <v>135369602</v>
      </c>
      <c r="J33" s="7">
        <f t="shared" si="7"/>
        <v>124252747</v>
      </c>
      <c r="K33" s="7">
        <f t="shared" si="7"/>
        <v>156462861</v>
      </c>
      <c r="L33" s="7">
        <f t="shared" si="7"/>
        <v>120541352</v>
      </c>
      <c r="M33" s="7">
        <f t="shared" si="7"/>
        <v>136150049</v>
      </c>
      <c r="N33" s="6">
        <f t="shared" si="6"/>
        <v>1643504081</v>
      </c>
    </row>
    <row r="35" spans="1:14">
      <c r="A35" s="1" t="s">
        <v>18</v>
      </c>
      <c r="N35" s="2" t="s">
        <v>17</v>
      </c>
    </row>
    <row r="36" spans="1:14">
      <c r="A36" s="5">
        <v>2561</v>
      </c>
      <c r="B36" s="5" t="s">
        <v>0</v>
      </c>
      <c r="C36" s="5" t="s">
        <v>6</v>
      </c>
      <c r="D36" s="5" t="s">
        <v>7</v>
      </c>
      <c r="E36" s="5" t="s">
        <v>8</v>
      </c>
      <c r="F36" s="5" t="s">
        <v>9</v>
      </c>
      <c r="G36" s="5" t="s">
        <v>10</v>
      </c>
      <c r="H36" s="5" t="s">
        <v>11</v>
      </c>
      <c r="I36" s="5" t="s">
        <v>12</v>
      </c>
      <c r="J36" s="5" t="s">
        <v>13</v>
      </c>
      <c r="K36" s="5" t="s">
        <v>14</v>
      </c>
      <c r="L36" s="5" t="s">
        <v>15</v>
      </c>
      <c r="M36" s="5" t="s">
        <v>16</v>
      </c>
      <c r="N36" s="5" t="s">
        <v>5</v>
      </c>
    </row>
    <row r="37" spans="1:14">
      <c r="A37" s="3" t="s">
        <v>1</v>
      </c>
      <c r="B37" s="4">
        <v>5399473</v>
      </c>
      <c r="C37" s="4">
        <v>5275208</v>
      </c>
      <c r="D37" s="4">
        <v>5880706</v>
      </c>
      <c r="E37" s="4">
        <v>5918462</v>
      </c>
      <c r="F37" s="4">
        <v>4638699</v>
      </c>
      <c r="G37" s="4">
        <v>4044084</v>
      </c>
      <c r="H37" s="4">
        <v>4679202</v>
      </c>
      <c r="I37" s="4">
        <v>5213606</v>
      </c>
      <c r="J37" s="4">
        <v>3965490</v>
      </c>
      <c r="K37" s="4">
        <v>5929610</v>
      </c>
      <c r="L37" s="4">
        <v>6955414</v>
      </c>
      <c r="M37" s="4">
        <v>5859895</v>
      </c>
      <c r="N37" s="6">
        <f>SUM(B37:M37)</f>
        <v>63759849</v>
      </c>
    </row>
    <row r="38" spans="1:14">
      <c r="A38" s="3" t="s">
        <v>2</v>
      </c>
      <c r="B38" s="4">
        <v>71226437</v>
      </c>
      <c r="C38" s="4">
        <v>66149936</v>
      </c>
      <c r="D38" s="4">
        <v>77474889</v>
      </c>
      <c r="E38" s="4">
        <v>81074625</v>
      </c>
      <c r="F38" s="4">
        <v>67086590</v>
      </c>
      <c r="G38" s="4">
        <v>55686361</v>
      </c>
      <c r="H38" s="4">
        <v>64461406</v>
      </c>
      <c r="I38" s="4">
        <v>65855809</v>
      </c>
      <c r="J38" s="4">
        <v>51160873</v>
      </c>
      <c r="K38" s="4">
        <v>73037493</v>
      </c>
      <c r="L38" s="4">
        <v>64864017</v>
      </c>
      <c r="M38" s="4">
        <v>71882503</v>
      </c>
      <c r="N38" s="6">
        <f t="shared" ref="N38:N41" si="8">SUM(B38:M38)</f>
        <v>809960939</v>
      </c>
    </row>
    <row r="39" spans="1:14">
      <c r="A39" s="3" t="s">
        <v>3</v>
      </c>
      <c r="B39" s="4">
        <v>55679430</v>
      </c>
      <c r="C39" s="4">
        <v>47298705</v>
      </c>
      <c r="D39" s="4">
        <v>52829735</v>
      </c>
      <c r="E39" s="4">
        <v>71423152</v>
      </c>
      <c r="F39" s="4">
        <v>52224919</v>
      </c>
      <c r="G39" s="4">
        <v>42877291</v>
      </c>
      <c r="H39" s="4">
        <v>51025448</v>
      </c>
      <c r="I39" s="4">
        <v>49760081</v>
      </c>
      <c r="J39" s="4">
        <v>43632531</v>
      </c>
      <c r="K39" s="4">
        <v>61858427</v>
      </c>
      <c r="L39" s="4">
        <v>49426637</v>
      </c>
      <c r="M39" s="4">
        <v>55773775</v>
      </c>
      <c r="N39" s="6">
        <f t="shared" si="8"/>
        <v>633810131</v>
      </c>
    </row>
    <row r="40" spans="1:14">
      <c r="A40" s="3" t="s">
        <v>4</v>
      </c>
      <c r="B40" s="4">
        <v>1826396</v>
      </c>
      <c r="C40" s="4">
        <v>1610160</v>
      </c>
      <c r="D40" s="4">
        <v>1635928</v>
      </c>
      <c r="E40" s="4">
        <v>1502086</v>
      </c>
      <c r="F40" s="4">
        <v>1644566</v>
      </c>
      <c r="G40" s="4">
        <v>1590885</v>
      </c>
      <c r="H40" s="4">
        <v>1770533</v>
      </c>
      <c r="I40" s="4">
        <v>1820340</v>
      </c>
      <c r="J40" s="4">
        <v>1646045</v>
      </c>
      <c r="K40" s="4">
        <v>1710876</v>
      </c>
      <c r="L40" s="4">
        <v>1744123</v>
      </c>
      <c r="M40" s="4">
        <v>1829025</v>
      </c>
      <c r="N40" s="6">
        <f t="shared" si="8"/>
        <v>20330963</v>
      </c>
    </row>
    <row r="41" spans="1:14">
      <c r="A41" s="3" t="s">
        <v>5</v>
      </c>
      <c r="B41" s="7">
        <f t="shared" ref="B41:M41" si="9">SUM(B37:B40)</f>
        <v>134131736</v>
      </c>
      <c r="C41" s="7">
        <f t="shared" si="9"/>
        <v>120334009</v>
      </c>
      <c r="D41" s="7">
        <f t="shared" si="9"/>
        <v>137821258</v>
      </c>
      <c r="E41" s="7">
        <f t="shared" si="9"/>
        <v>159918325</v>
      </c>
      <c r="F41" s="7">
        <f t="shared" si="9"/>
        <v>125594774</v>
      </c>
      <c r="G41" s="7">
        <f t="shared" si="9"/>
        <v>104198621</v>
      </c>
      <c r="H41" s="7">
        <f t="shared" si="9"/>
        <v>121936589</v>
      </c>
      <c r="I41" s="7">
        <f t="shared" si="9"/>
        <v>122649836</v>
      </c>
      <c r="J41" s="7">
        <f t="shared" si="9"/>
        <v>100404939</v>
      </c>
      <c r="K41" s="7">
        <f t="shared" si="9"/>
        <v>142536406</v>
      </c>
      <c r="L41" s="7">
        <f t="shared" si="9"/>
        <v>122990191</v>
      </c>
      <c r="M41" s="7">
        <f t="shared" si="9"/>
        <v>135345198</v>
      </c>
      <c r="N41" s="6">
        <f t="shared" si="8"/>
        <v>1527861882</v>
      </c>
    </row>
    <row r="43" spans="1:14">
      <c r="A43" s="1" t="s">
        <v>18</v>
      </c>
      <c r="N43" s="2" t="s">
        <v>17</v>
      </c>
    </row>
    <row r="44" spans="1:14">
      <c r="A44" s="5">
        <v>2562</v>
      </c>
      <c r="B44" s="5" t="s">
        <v>0</v>
      </c>
      <c r="C44" s="5" t="s">
        <v>6</v>
      </c>
      <c r="D44" s="5" t="s">
        <v>7</v>
      </c>
      <c r="E44" s="5" t="s">
        <v>8</v>
      </c>
      <c r="F44" s="5" t="s">
        <v>9</v>
      </c>
      <c r="G44" s="5" t="s">
        <v>10</v>
      </c>
      <c r="H44" s="5" t="s">
        <v>11</v>
      </c>
      <c r="I44" s="5" t="s">
        <v>12</v>
      </c>
      <c r="J44" s="5" t="s">
        <v>13</v>
      </c>
      <c r="K44" s="5" t="s">
        <v>14</v>
      </c>
      <c r="L44" s="5" t="s">
        <v>15</v>
      </c>
      <c r="M44" s="5" t="s">
        <v>16</v>
      </c>
      <c r="N44" s="5" t="s">
        <v>5</v>
      </c>
    </row>
    <row r="45" spans="1:14">
      <c r="A45" s="3" t="s">
        <v>1</v>
      </c>
      <c r="B45" s="4">
        <v>5738295</v>
      </c>
      <c r="C45" s="4">
        <v>5269299</v>
      </c>
      <c r="D45" s="4">
        <v>5911553</v>
      </c>
      <c r="E45" s="4">
        <v>6537665</v>
      </c>
      <c r="F45" s="4">
        <v>5657790</v>
      </c>
      <c r="G45" s="4">
        <v>4784559</v>
      </c>
      <c r="H45" s="4">
        <v>5543368</v>
      </c>
      <c r="I45" s="4">
        <v>5332023</v>
      </c>
      <c r="J45" s="4">
        <v>3949364</v>
      </c>
      <c r="K45" s="4">
        <v>7427857</v>
      </c>
      <c r="L45" s="4">
        <v>5165388</v>
      </c>
      <c r="M45" s="4">
        <v>6242715</v>
      </c>
      <c r="N45" s="6">
        <f>SUM(B45:M45)</f>
        <v>67559876</v>
      </c>
    </row>
    <row r="46" spans="1:14">
      <c r="A46" s="3" t="s">
        <v>2</v>
      </c>
      <c r="B46" s="4">
        <v>75749459</v>
      </c>
      <c r="C46" s="4">
        <v>65589404</v>
      </c>
      <c r="D46" s="4">
        <v>76220703</v>
      </c>
      <c r="E46" s="4">
        <v>79482655</v>
      </c>
      <c r="F46" s="4">
        <v>75061331</v>
      </c>
      <c r="G46" s="4">
        <v>60864999</v>
      </c>
      <c r="H46" s="4">
        <v>67191573</v>
      </c>
      <c r="I46" s="4">
        <v>65930269</v>
      </c>
      <c r="J46" s="4">
        <v>54954513</v>
      </c>
      <c r="K46" s="4">
        <v>76746067</v>
      </c>
      <c r="L46" s="4">
        <v>68424707</v>
      </c>
      <c r="M46" s="4">
        <v>74484351</v>
      </c>
      <c r="N46" s="6">
        <f t="shared" ref="N46:N49" si="10">SUM(B46:M46)</f>
        <v>840700031</v>
      </c>
    </row>
    <row r="47" spans="1:14">
      <c r="A47" s="3" t="s">
        <v>3</v>
      </c>
      <c r="B47" s="4">
        <v>55528819</v>
      </c>
      <c r="C47" s="4">
        <v>45356791</v>
      </c>
      <c r="D47" s="4">
        <v>60668012</v>
      </c>
      <c r="E47" s="4">
        <v>69517232</v>
      </c>
      <c r="F47" s="4">
        <v>51897100</v>
      </c>
      <c r="G47" s="4">
        <v>46462071</v>
      </c>
      <c r="H47" s="4">
        <v>48997839</v>
      </c>
      <c r="I47" s="4">
        <v>50716757</v>
      </c>
      <c r="J47" s="4">
        <v>42462743</v>
      </c>
      <c r="K47" s="4">
        <v>62680577</v>
      </c>
      <c r="L47" s="4">
        <v>51351163</v>
      </c>
      <c r="M47" s="4">
        <v>56763677</v>
      </c>
      <c r="N47" s="6">
        <f t="shared" si="10"/>
        <v>642402781</v>
      </c>
    </row>
    <row r="48" spans="1:14">
      <c r="A48" s="3" t="s">
        <v>4</v>
      </c>
      <c r="B48" s="4">
        <v>1821988</v>
      </c>
      <c r="C48" s="4">
        <v>1651924</v>
      </c>
      <c r="D48" s="4">
        <v>1659061</v>
      </c>
      <c r="E48" s="4">
        <v>1565374</v>
      </c>
      <c r="F48" s="4">
        <v>1592077</v>
      </c>
      <c r="G48" s="4">
        <v>1695272</v>
      </c>
      <c r="H48" s="4">
        <v>1734618</v>
      </c>
      <c r="I48" s="4">
        <v>1834260</v>
      </c>
      <c r="J48" s="4">
        <v>1747373</v>
      </c>
      <c r="K48" s="4">
        <v>1788590</v>
      </c>
      <c r="L48" s="4">
        <v>1844694</v>
      </c>
      <c r="M48" s="4">
        <v>1896623</v>
      </c>
      <c r="N48" s="6">
        <f t="shared" si="10"/>
        <v>20831854</v>
      </c>
    </row>
    <row r="49" spans="1:14">
      <c r="A49" s="3" t="s">
        <v>5</v>
      </c>
      <c r="B49" s="7">
        <f t="shared" ref="B49:M49" si="11">SUM(B45:B48)</f>
        <v>138838561</v>
      </c>
      <c r="C49" s="7">
        <f t="shared" si="11"/>
        <v>117867418</v>
      </c>
      <c r="D49" s="7">
        <f t="shared" si="11"/>
        <v>144459329</v>
      </c>
      <c r="E49" s="7">
        <f t="shared" si="11"/>
        <v>157102926</v>
      </c>
      <c r="F49" s="7">
        <f t="shared" si="11"/>
        <v>134208298</v>
      </c>
      <c r="G49" s="7">
        <f t="shared" si="11"/>
        <v>113806901</v>
      </c>
      <c r="H49" s="7">
        <f t="shared" si="11"/>
        <v>123467398</v>
      </c>
      <c r="I49" s="7">
        <f t="shared" si="11"/>
        <v>123813309</v>
      </c>
      <c r="J49" s="7">
        <f t="shared" si="11"/>
        <v>103113993</v>
      </c>
      <c r="K49" s="7">
        <f t="shared" si="11"/>
        <v>148643091</v>
      </c>
      <c r="L49" s="7">
        <f t="shared" si="11"/>
        <v>126785952</v>
      </c>
      <c r="M49" s="7">
        <f t="shared" si="11"/>
        <v>139387366</v>
      </c>
      <c r="N49" s="6">
        <f t="shared" si="10"/>
        <v>1571494542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ผู้โดยสาร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</dc:creator>
  <cp:lastModifiedBy>Siriprapha Siriboonthum</cp:lastModifiedBy>
  <dcterms:created xsi:type="dcterms:W3CDTF">2019-02-25T02:45:08Z</dcterms:created>
  <dcterms:modified xsi:type="dcterms:W3CDTF">2020-10-27T11:13:52Z</dcterms:modified>
</cp:coreProperties>
</file>