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tipon.s\Downloads\"/>
    </mc:Choice>
  </mc:AlternateContent>
  <xr:revisionPtr revIDLastSave="0" documentId="13_ncr:1_{4D3D16DF-6832-43DB-8FE2-9431B0C3A2F8}" xr6:coauthVersionLast="36" xr6:coauthVersionMax="47" xr10:uidLastSave="{00000000-0000-0000-0000-000000000000}"/>
  <bookViews>
    <workbookView xWindow="0" yWindow="0" windowWidth="28800" windowHeight="12255" xr2:uid="{00000000-000D-0000-FFFF-FFFF00000000}"/>
  </bookViews>
  <sheets>
    <sheet name="station_coordinates" sheetId="1" r:id="rId1"/>
  </sheets>
  <definedNames>
    <definedName name="station_coordinates">station_coordinates!$A$1:$D$157</definedName>
  </definedName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2" i="1"/>
</calcChain>
</file>

<file path=xl/sharedStrings.xml><?xml version="1.0" encoding="utf-8"?>
<sst xmlns="http://schemas.openxmlformats.org/spreadsheetml/2006/main" count="631" uniqueCount="477">
  <si>
    <t>No</t>
  </si>
  <si>
    <t>Station_Name</t>
  </si>
  <si>
    <t>Address</t>
  </si>
  <si>
    <t>Coordinate</t>
  </si>
  <si>
    <t>สถานีขนส่งผู้โดยสารกรุงเทพ (จตุจักร) 999 ถ.กำแพงเพชร 2 จตุจักร จตุจักร กทม. 10900</t>
  </si>
  <si>
    <t>สถานีบริการขนส่งสาธารณะขนาดเล็ก</t>
  </si>
  <si>
    <t>สถานีขนส่งผู้โดยสารกรุงเทพ (จตุจักร) ฝั่งตรงข้ามบริเวณใต้ทางด่วน 
ถ.กำแพงเพชร 2 จตุจักร จตุจักร กทม. 10900</t>
  </si>
  <si>
    <t>สถานีขนส่งผู้โดยสารกรุงเทพ (เอกมัย)</t>
  </si>
  <si>
    <t>300 ถ.สุขุมวิท แขวงคลอตัน เขตคลองเตย กทม. 10260</t>
  </si>
  <si>
    <t>สถานีขนส่งผู้โดยสารกรุงเทพ (สายใต้บรมราชชนนี)</t>
  </si>
  <si>
    <t>24/6 ม.8 ถ.บรมราชชนนี แขวงฉิมพลี เขตลิ่งชัน กทม. 10170</t>
  </si>
  <si>
    <t>สำนักซ่อมบำรุงและตรวจสภาพรถ</t>
  </si>
  <si>
    <t>48/26 ซ.พัฒนาเจริญรุ่ง ถ.พหลโยธิน ต.คลองหนึ่ง อ.คลองหลวง จ.ปทุมธานี 12120</t>
  </si>
  <si>
    <t>งานบริการน้ำมัน (สายใต้ปิ่นเกล้า)</t>
  </si>
  <si>
    <t>ถ.ปิ่นเกล้า-นครชัยศรี ต.บางพลัด อ.บางพลัด กทม. 10700</t>
  </si>
  <si>
    <t>จุดจำหน่ายค่าธรรมเนียม สถานีขนส่งผู้โดยสารกรุงเทพ (สายใต้ปิ่นเกล้า)</t>
  </si>
  <si>
    <t>ถ.ปิ่นเกล้า-นครชัยศรี ต.บางพลัด อ.บางพลัด กทม. 10701</t>
  </si>
  <si>
    <t>สถานีเดินรถกำแพงเพชร</t>
  </si>
  <si>
    <t>243/33  ม.3  ต.นครชุม  อ.เมือง จ.กำแพงเพชร  62000</t>
  </si>
  <si>
    <t>สถานีเดินรถเชียงของ</t>
  </si>
  <si>
    <t>99 ต.เวียง อ.เชียงของ  จ.เชียงราย 57140</t>
  </si>
  <si>
    <t>20.226199999999999,100.403255</t>
  </si>
  <si>
    <t>สถานีเดินรถเชียงคำ</t>
  </si>
  <si>
    <t>302/5  ม.4  ต.หย่วน อ.เชียงคำ  จ.พะเยา 56110</t>
  </si>
  <si>
    <t>19.5222725,100.3026923</t>
  </si>
  <si>
    <t>สถานีเดินรถตาก</t>
  </si>
  <si>
    <t>1/16-17  ถ.พหลโยธิน ต.หนองหลวง  อ.เมือง จ.ตาก  63000</t>
  </si>
  <si>
    <t>16.887134,99.127981000000005</t>
  </si>
  <si>
    <t>สถานีเดินรถนครสวรรค์</t>
  </si>
  <si>
    <t>605/90 - 91 ม.10  ถ.เอกมหาชัย ต.นครสวรรค์ตก  อ.เมือง จ.นครสวรรค์  60000</t>
  </si>
  <si>
    <t>15.701199000000001,100.119017</t>
  </si>
  <si>
    <t>สถานีเดินรถเชียงราย</t>
  </si>
  <si>
    <t>120/1 หมู่ 26 ถ.พหลโยธินสายใน ต.รอบเวียง  อ.เมือง จ.เชียงราย  57000</t>
  </si>
  <si>
    <t>19.8813865210507,
99.837321415543556</t>
  </si>
  <si>
    <t>- จุดรับส่งพัสดุ เชียงราย</t>
  </si>
  <si>
    <t>120/1 หมู่ 26 ถ.พหลโยธินสายใน ต.รอบเวียง  อ.เมือง จ.เชียงราย  57000 (ห่างกัน 50 ม.)</t>
  </si>
  <si>
    <t>19.904860699710628,
99.834389909588523</t>
  </si>
  <si>
    <t>สถานีเดินรถเชียงใหม่</t>
  </si>
  <si>
    <t>165  ซอย  5 ถ.แก้วนวรัฐ  ต.วัดเกต อ.เมือง  จ.เชียงใหม่ 50000</t>
  </si>
  <si>
    <t>- จุดรับส่งพัสดุ เชียงใหม่</t>
  </si>
  <si>
    <t>สถานีขนส่งผู้โดยสารอาเขตแห่งที่ 2 ถ.แก้วนวรัฐ  ต.วัดเกต อ.เมือง  จ.เชียงใหม่ 50000</t>
  </si>
  <si>
    <t>18.80016405436718,
99.017552210408965</t>
  </si>
  <si>
    <t>สถานีเดินรถเถิน</t>
  </si>
  <si>
    <t>381  ม.12  ต.ล้อมแรด อ.เถิน  จ.ลำปาง 52160</t>
  </si>
  <si>
    <t>17.621379999999998,
99.236631000000003</t>
  </si>
  <si>
    <t>สถานีเดินรถน่าน</t>
  </si>
  <si>
    <t>สถานีขนส่งจังหวัดน่าน ถ.เจ้าฟ้า ต.ในเวียง  อ.เมือง จ.น่าน  55000</t>
  </si>
  <si>
    <t>- สถานีเดินรถน่าน</t>
  </si>
  <si>
    <t>7/76 - 77  ถ.เจ้าฟ้า ต.ในเวียง  อ.เมือง จ.น่าน  5500 (ห่างกัน 300เมตร)</t>
  </si>
  <si>
    <t>สถานีเดินรถพิษณุโลก</t>
  </si>
  <si>
    <t>834/44 - 45  ถนนมิตรภาพ ต.ในเมือง อ.เมือง  จ.พิษณุโลก 65000 (ทำบัญชี+ขายตั๋ว)</t>
  </si>
  <si>
    <t>16.819019406118262,
100.27874881411</t>
  </si>
  <si>
    <t>- สถานีเดินรถพิษณุโลก (ช่อง 4)</t>
  </si>
  <si>
    <t>834/44 - 45  ถนนมิตรภาพ ต.ในเมือง อ.เมือง  จ.พิษณุโลก 65001 (ห่างจากที่ทำการประมาณ 50 เมตร) (ขายตั๋ว+ใบเวลา)</t>
  </si>
  <si>
    <t>สถานีเดินรถแพร่</t>
  </si>
  <si>
    <t>172/25 - 26 ถ.ยันตกิจโกศล  อ.เมือง จ.แพร่ 54000</t>
  </si>
  <si>
    <t>18.148502171475371,
100.151732489903</t>
  </si>
  <si>
    <t>สถานีเดินรถพะเยา</t>
  </si>
  <si>
    <t>14/19 ถ.รอบเวียงประตูกลอง ต.เวียง  อ.เมือง จ.พะเยา  56000</t>
  </si>
  <si>
    <t>19.172554999999999,
99.898217000000002</t>
  </si>
  <si>
    <t>สถานีเดินรถพิจิตร</t>
  </si>
  <si>
    <t>20/30  ถ.คลองคะเชนทร์ ชุมชนราชรถ  ต.ในเมือง อ.เมือง  จ.พิจิตร 66000</t>
  </si>
  <si>
    <t>- จุดจำหน่ายตั๋วสนามกีฬาจ.พิจิตร</t>
  </si>
  <si>
    <t>สนามกีฬาจังหวัดพิจิตร ต.ในเมือง อ.เมือง  จ.พิจิตร 66000</t>
  </si>
  <si>
    <t>สถานีเดินรถแม่สอด</t>
  </si>
  <si>
    <t>74/1  ม.7  ต.แม่ปะ อ.แม่สอด  จ.ตาก 63110</t>
  </si>
  <si>
    <t>สถานีเดินรถเพชรบูรณ์</t>
  </si>
  <si>
    <t>31/2  ถ.กลางเมืองพัฒนา ต.ในเมือง  อ.เมือง จ.เพชรบูรณ์  67000</t>
  </si>
  <si>
    <t>16.408404000000001,101.161759</t>
  </si>
  <si>
    <t>2265 ม.11 ต.หนองไผ่ อ.หนองไผ่  จ.เพชรบูรณ์</t>
  </si>
  <si>
    <t>สถานีเดินรถแม่สาย</t>
  </si>
  <si>
    <t>100/54 - 55  ม.5 ต.เวียงพางคำ  อ.แม่สาย จ.เชียงราย  57130</t>
  </si>
  <si>
    <t>สถานีเดินรถลำปาง</t>
  </si>
  <si>
    <t>101/17  ถ.จันทร์สุรินทร์ ต.สบตุ๋ย  อ.เมือง จ.ลำปาง 52000</t>
  </si>
  <si>
    <t>18.2773857,99.4835633</t>
  </si>
  <si>
    <t>- สถานีเดินรถลำปาง แห่งที่ 2</t>
  </si>
  <si>
    <t>สถานีขนส่งผู้โดยสารจังหวัดลำปาง ถ.จันทร์สุรินทร์ ต.สบตุ๋ย  อ.เมือง จ.ลำปาง 52000</t>
  </si>
  <si>
    <t>18.2774066,99.4833593</t>
  </si>
  <si>
    <t>สถานีเดินรถลำพูน</t>
  </si>
  <si>
    <t>56/7 - 8  ถ.สนามกีฬา ต.ในเมือง  อ.เมือง จ.ลำพูน  51000</t>
  </si>
  <si>
    <t>สถานีเดินรถสุโขทัย</t>
  </si>
  <si>
    <t>สถานีขนส่งเฉลิมพระเกียรติ จังหวัดสุโขทัย  ต.ปากแคว อ.เมือง  จ.สุโขทัย 64000</t>
  </si>
  <si>
    <t>17.014701,99.8119124</t>
  </si>
  <si>
    <t>สถานีเดินรถสวรรคโลก</t>
  </si>
  <si>
    <t>110/7 - 8  ถ.จรดวิถีถ่อง ต.ในเมือง  อ.สวรรคโลก จ.สุโขทัย  64110</t>
  </si>
  <si>
    <t>สถานีเดินรถอยุธยา</t>
  </si>
  <si>
    <t>24/4  ม.2  ถ.สายเอเซีย ต.ธนู  อ.อุทัย จ.พระนครศรีอยุธยา 13000</t>
  </si>
  <si>
    <t>14.351934,100.61226600000001</t>
  </si>
  <si>
    <t>- จุดจอดเจ้าพรหม</t>
  </si>
  <si>
    <t>ถ. นเรศวร ต.ประตูชัย อ.เมืองอยุธยา จ.พระนครศรีอยุธยา</t>
  </si>
  <si>
    <t>14.3585179,100.5723637</t>
  </si>
  <si>
    <t>สถานีเดินรถอุตรดิตถ์</t>
  </si>
  <si>
    <t>9 - 11  ถ.พาดวารี ต.ท่าอิฐ  อ.เมือง จ.อุตรดิตถ์  53000</t>
  </si>
  <si>
    <t>17.610102000000001,100.086708</t>
  </si>
  <si>
    <t>สถานีเดินรถลำนารายณ์</t>
  </si>
  <si>
    <t>27  ม.1  ต.ชัยนารายณ์ อ.ชัยบาดาล  จ.ลพบุรี 15130</t>
  </si>
  <si>
    <t>15.215158000000001,101.126876</t>
  </si>
  <si>
    <t>สถานีเดินรถคลองลาน</t>
  </si>
  <si>
    <t>499  ม.4  ต.คลองน้ำไหล อ.คลองลาน  จ.กำแพงเพชร 62180</t>
  </si>
  <si>
    <t>16.196228999999999,
99.332724999999996</t>
  </si>
  <si>
    <t>สถานีเดินรถสิงห์บุรี</t>
  </si>
  <si>
    <t>สถานีขนส่งจังหวัดสิงห์บุรี ถ.นายแท่น  ต.บางพุทรา อ.เมือง  จ.สิงห์บุรี 16000</t>
  </si>
  <si>
    <t>14.892951999999999,100.398717</t>
  </si>
  <si>
    <t>สถานีเดินรถอุทัยธานี</t>
  </si>
  <si>
    <t>44  ถ.เติมศิริ  ต.อุทัยใหม่ อ.เมือง  จ.อุทัยธานี 61000</t>
  </si>
  <si>
    <t>15.387869,100.023155</t>
  </si>
  <si>
    <t>- จุดจอดชัยนาท</t>
  </si>
  <si>
    <t>53/46 ซ.โรงเรียนบ้านกล้วย ถ.วงษ์โต ต.ในเมือง อ.เมือง จ.ชัยนาท</t>
  </si>
  <si>
    <t>สถานีเดินรถอ่างทอง</t>
  </si>
  <si>
    <t>66/6 - 7  ม.5 ต.บ้านอิฐ  อ.เมือง จ.อ่างทอง  14000</t>
  </si>
  <si>
    <t>14.579825,100.48415799999999</t>
  </si>
  <si>
    <t>- สถานีเดินรถอ่างทอง แห่งที่ 2</t>
  </si>
  <si>
    <t>ตลาดอ่างทอง  ต.บ้านอิฐ  อ.เมือง จ.อ่างทอง</t>
  </si>
  <si>
    <t>สถานีเดินรถแม่ฮ่องสอน</t>
  </si>
  <si>
    <t>144  ถ.ขุมลุมประพาส ต.จองคำ  อ.เมือง จ.แม่ฮ่องสอน  58000</t>
  </si>
  <si>
    <t>สถานีเดินรถหล่มสัก</t>
  </si>
  <si>
    <t>77  ม.4  แยกพ่อขุน ต.หนองไขว่  อ.หล่มสัก จ.เพชรบูรณ์  67110</t>
  </si>
  <si>
    <t>16.748479,101.20751199999999</t>
  </si>
  <si>
    <t>สถานีเดินรถลพบุรี</t>
  </si>
  <si>
    <t>489/12 ถ.นารายณ์มหาราช อ.เมือง  จ.ลพบุรี 15000</t>
  </si>
  <si>
    <t>สถานีเดินรถหนองบัวลำภู</t>
  </si>
  <si>
    <t>200/4 - 5  ม.2 ถ.อุดรชุมแพ  ต.หนองบัวลำภูศรีบุญเรือง อ.เมือง  จ.หนองบัวลำภู 41000</t>
  </si>
  <si>
    <t>17.188561009934311,
102.4378820252805</t>
  </si>
  <si>
    <t>สถานีเดินรถกาฬสินธุ์</t>
  </si>
  <si>
    <t>25/6 - 7  ถ.ประดิษฐ์ อ.เมือง  จ.กาฬสินธุ์ 46000</t>
  </si>
  <si>
    <t>16.429801999999999,
103.50197199999999</t>
  </si>
  <si>
    <t>สถานีเดินรถธาตุพนม</t>
  </si>
  <si>
    <t>218  ม.5  ถ.บายพาส ต.ธาตุพนม  อ.ธาตุพนม จ.นครพนม  48110</t>
  </si>
  <si>
    <t>16.945053000000001,104.720922</t>
  </si>
  <si>
    <t>จุดจอดเรณูนคร</t>
  </si>
  <si>
    <t>200  ม.9  ถ.อำนวยสุข ต.โพนทอง  อ.เรณูนคร จ.นครพนม  48170</t>
  </si>
  <si>
    <t>สถานีเดินรถบุรีรัมย์</t>
  </si>
  <si>
    <t>87 - 89  ถ.ธานี อ.เมือง  จ.บุรีรัมย์ 31000</t>
  </si>
  <si>
    <t>14.9954118,103.096032</t>
  </si>
  <si>
    <t>- สถานีขนส่งผู้โดยสารจังหวัดบุรีรัมย์</t>
  </si>
  <si>
    <t>อาคารสถานีขนส่งผู้โดยสาร จ.บุรีรัมย์ ถ.ธานี ต.ในเมือง อ.เมืองบุรีรัมย์ จ.บุรีรัมย์ 31000</t>
  </si>
  <si>
    <t>สถานีเดินรถนครพนม</t>
  </si>
  <si>
    <t>513  ถ.อภิบาลบัญชา ต.ในเมือง  อ.เมือง จ.นครพนม  48000</t>
  </si>
  <si>
    <t>17.3978247,104.7767698</t>
  </si>
  <si>
    <t>สถานีเดินรถนางรอง</t>
  </si>
  <si>
    <t>787/20 - 21 ถ.โชคชัย-เดชอุดม ต.นางรอง  อ.นางรอง จ.บุรีรัมย์  31110</t>
  </si>
  <si>
    <t>14.63222778075907,
102.78057257069629</t>
  </si>
  <si>
    <t>- จุดจอดหนองกี่</t>
  </si>
  <si>
    <t>5/11 ม7 ถ.โชคชัย-เดชอุดม ต.หนองกี่ อ.หนองกี่ จ.บุรีรัมย์</t>
  </si>
  <si>
    <t>สถานีเดินรถเมืองพล</t>
  </si>
  <si>
    <t>66/8  ถ.รามราช ต.เมืองพล  อ.พล จ.ขอนแก่น  40120</t>
  </si>
  <si>
    <t>15.814219581436729,
102.6057240145492</t>
  </si>
  <si>
    <t>- จุดจอดบ้านไผ่</t>
  </si>
  <si>
    <t>440/60  ต.ในเมือง  อ.บ้านใผ่ จ.ขอนแก่น  40120</t>
  </si>
  <si>
    <t>สถานีเดินรถมหาสารคาม</t>
  </si>
  <si>
    <t>1112/150 ถ.ริมคลองสมถวิล ต.ตลาด  อ.เมือง จ.มหาสารคาม  44000</t>
  </si>
  <si>
    <t>16.180855000000001,
103.301439</t>
  </si>
  <si>
    <t>สถานีเดินรถมุกดาหาร</t>
  </si>
  <si>
    <t>33/74 - 75  ถ.ชยางกูร ต.มุกดาหาร  อ.เมือง จ.มุกดาหาร  49000</t>
  </si>
  <si>
    <t>16.546139,104.71336700000001</t>
  </si>
  <si>
    <t>สถานีเดินรถยโสธร</t>
  </si>
  <si>
    <t>385, 387  ถ.รัตนเขต ต.ในเมือง  อ.เมือง จ.ยโสธร  35000</t>
  </si>
  <si>
    <t>- จุดจอดสถานีขนส่งยโสธร</t>
  </si>
  <si>
    <t>สถานีขนส่งจังหวัดยโสธร ถนนเลี่ยงเมือง อ.เมือง จ.ยโสธร 35000</t>
  </si>
  <si>
    <t>- จุดจอดพยัคฆ์ภูมิพิสัย</t>
  </si>
  <si>
    <t>สถานีขนส่งอำเภอพยัคฆ์ภูมิพิสัย ถนนนิวซีแลนด์ ต.ปะหลาน อ.พยัคฆภูมิพิสัย
จ.มหาสารคาม</t>
  </si>
  <si>
    <t>สถานีเดินรถขุขันธ์</t>
  </si>
  <si>
    <t>764  ม.6  ต.ห้วยเหนือ อ.ขุขันธ์  จ.ศรีสะเกษ 33140</t>
  </si>
  <si>
    <t>14.711944000000001,104.198896</t>
  </si>
  <si>
    <t>สถานีเดินรถเลย</t>
  </si>
  <si>
    <t>83/35  ถ.มะลิวัลย์ ต.กุดป่อง  อ.เมือง จ.เลย  42000</t>
  </si>
  <si>
    <t>17.47821727917308,
101.7257402936885</t>
  </si>
  <si>
    <t>- จุดจอดวังสะพุง</t>
  </si>
  <si>
    <t>311/1 ม.2 ต.ศรีสงคราม อ.วังสะพุง จ.เลย 42130</t>
  </si>
  <si>
    <t>17.300793472693581,
101.77713562743899</t>
  </si>
  <si>
    <t>สถานีเดินรถร้อยเอ็ด</t>
  </si>
  <si>
    <t>84/2-3  ถ.เทวาภิบาล ต.ในเมือง  อ.เมือง จ.ร้อยเอ็ด  45000</t>
  </si>
  <si>
    <t>16.053229294842438,
103.6398337497874</t>
  </si>
  <si>
    <t>สถานีเดินรถศรีสะเกษ</t>
  </si>
  <si>
    <t>1510/33 - 34 ถ.กวงเฮง  ต.เมืองใต้ อ.เมือง  จ.ศรีสะเกษ 33000</t>
  </si>
  <si>
    <t>15.107232,104.32787399999999</t>
  </si>
  <si>
    <t>สถานีเดินรถสกลนคร</t>
  </si>
  <si>
    <t>1604/116 - 117 ถ.สุขเกษม  อ.เมือง จ.สกลนคร  47000</t>
  </si>
  <si>
    <t>17.153907,104.13946300000001</t>
  </si>
  <si>
    <t>- จุดจอดพังโคน</t>
  </si>
  <si>
    <t>664 ม.1 ต.พังโคน อ.พังโคน  จ. สกลนคร 47160</t>
  </si>
  <si>
    <t>สถานีเดินรถสุรินทร์</t>
  </si>
  <si>
    <t>367 - 369  ถ.จิตรบำรุง ต.ในเมือง  อ.เมือง จ.สุรินทร์  32000</t>
  </si>
  <si>
    <t>14.889176000000001,103.496002</t>
  </si>
  <si>
    <t>สถานีเดินรถปราสาท</t>
  </si>
  <si>
    <t>715 ม.2 ต.กังแอน  อ.ปราสาท จ.สุรินทร์  32140</t>
  </si>
  <si>
    <t>14.636654999999999,
103.40778299999999</t>
  </si>
  <si>
    <t>สถานีเดินรถหนองคาย</t>
  </si>
  <si>
    <t>910/128 - 129 ถ.ประจักษ์  ต.ในเมือง อ.เมือง  จ.หนองคาย 43000</t>
  </si>
  <si>
    <t>17.884636,102.754935</t>
  </si>
  <si>
    <t>สถานีเดินรถอุดรธานี</t>
  </si>
  <si>
    <t>540/27  ถ.สายอุทิศ ต.หมากแข้ง  อ.เมือง จ.อุดรธานี  41000</t>
  </si>
  <si>
    <t>สถานีเดินรถสตึก</t>
  </si>
  <si>
    <t>344/28 - 29  ม.1 ถ.สนามม้า  ต.นิคม อ.สตึก  จ.บุรีรัมย์ 31150</t>
  </si>
  <si>
    <t>สถานีเดินรถอุบลราชธานี</t>
  </si>
  <si>
    <t>171-8, 10  ซ.ชยางกูร 3 ถ.ชยางกูร  ต.ในเมือง อ.เมือง  จ.อุบลราชธานี 34000</t>
  </si>
  <si>
    <t>- จุดจอดเดชอุดม</t>
  </si>
  <si>
    <t>1059-1060 หมู่ 4 ต.ไชศิริ ต.เมืองเดช อ.เดชอุดม จ.อุบลราชธานี 34160</t>
  </si>
  <si>
    <t>สถานีเดินรถรัตนบุรี</t>
  </si>
  <si>
    <t>110/5 - 6  ถ.ศรีนคร ต.รัตนบุรี  อ.รัตนบุรี จ.สุรินทร์  32130</t>
  </si>
  <si>
    <t>15.324355000000001,
103.84206500000001</t>
  </si>
  <si>
    <t>- จุดจอดท่าตูม</t>
  </si>
  <si>
    <t>322 ม.13 ต.ท่าตูม อ.ท่าตูม จ.สุรินทร์</t>
  </si>
  <si>
    <t>สถานีเดินรถกันทรลักษ์</t>
  </si>
  <si>
    <t>267/9 - 10  ม.3 ต.หนองหญ้าลาด อ.กันทรลักษ์  จ.ศรีษะเกษ 33110</t>
  </si>
  <si>
    <t>14.645809,104.637316</t>
  </si>
  <si>
    <t>สถานีเดินรถชัยภูมิ</t>
  </si>
  <si>
    <t>270/2 - 3  ถ.ชัยภูมิ-สีคิ้ว ต.ในเมือง  อ.เมือง จ.ชัยภูมิ  36000</t>
  </si>
  <si>
    <t>สถานีเดินรถขอนแก่น</t>
  </si>
  <si>
    <t>999/215 ถ.มิตรภาพ ต. เมืองเก่า  อ.เมือง จ.ขอนแก่น  40000</t>
  </si>
  <si>
    <t>- สถานีขนส่งผู้โดยสาร อบจ.ขอนแก่น</t>
  </si>
  <si>
    <t>สถานีขนส่งผู้โดยสาร อบจ.ขอนแก่น  ต. เมืองเก่า  อ.เมือง จ.ขอนแก่น  40000</t>
  </si>
  <si>
    <t>16.390003121838578,
102.80454882791641</t>
  </si>
  <si>
    <t>สถานีเดินรถนครราชสีมา</t>
  </si>
  <si>
    <t>399  ถ.มิตรภาพ ต.ในเมือง  อ.เมือง จ.นครราชสีมา  30000</t>
  </si>
  <si>
    <t>14.98924616724527,
102.09423859598139</t>
  </si>
  <si>
    <t>- จุดจอดปากช่อง</t>
  </si>
  <si>
    <t>71 ถ.มิตรภาพ  ต.ปากช่อง อ.ปากช่อง จ.นครราชสีมา</t>
  </si>
  <si>
    <t>สถานีเดินรถบ้านแพง</t>
  </si>
  <si>
    <t>355  ม.5  ถ.แพงพิทักษ์ ต.บ้านแพง  อ.บ้านแพง จ.นครพนม  48140</t>
  </si>
  <si>
    <t>- จุดจำหน่ายตั๋วกรมการขนส่ง</t>
  </si>
  <si>
    <t>สถานีขนส่งผู้โดยสารอำเภอบ้านแพง 444 ม.4 ถ.กรมทางพัฒนา ต.บ้านแพง อ.บ้านแพง จ.นครพนม 48140</t>
  </si>
  <si>
    <t>สถานีเดินรถบึงกาฬ</t>
  </si>
  <si>
    <t>473 ม.1 ต.บึงกาฬ อ.บึงกาฬ จ.บึงกาฬ  38000</t>
  </si>
  <si>
    <t>18.356390999999999,103.650696</t>
  </si>
  <si>
    <t>สถานีเดินรถสระบุรี</t>
  </si>
  <si>
    <t>85  ถ.สุดบรรทัด ต.ปากเพรียว  อ.เมือง จ.สระบุรี  18000</t>
  </si>
  <si>
    <t>14.523372,100.919389</t>
  </si>
  <si>
    <t>สถานีเดินรถรังสิต</t>
  </si>
  <si>
    <t>48/26 ซ.พัฒนาเจริญรุ่ง ถ.พหลโยธิน  ต.คลองหนึ่ง อ.คลองหลวง  จ.ปทุมธานี 12120</t>
  </si>
  <si>
    <t>14.005886,100.61411200000001</t>
  </si>
  <si>
    <t>- จุดจอดนวนคร</t>
  </si>
  <si>
    <t>ฝั่งตรงข้ามพิพิธภัณฑ์เกษตรเฉลิมพระเกียรติ ถ.พหลโยธิน อ.คลองหลวง จ.ปทุมธานี</t>
  </si>
  <si>
    <t>14.1180958,100.6181955</t>
  </si>
  <si>
    <t>สถานีเดินรถวังน้อย</t>
  </si>
  <si>
    <t>ถ.พหลโยธิน กม.65 ต.ลำไทร  อ.วังน้อย จ.พระนครศรีอยุธยา 13170</t>
  </si>
  <si>
    <t>14.231793,100.715122</t>
  </si>
  <si>
    <t>สถานีเดินรถอรัญประเทศ</t>
  </si>
  <si>
    <t>4/26  ถ.สุวรรณศร ต.อรัญประเทศ อ.อรัญประเทศ  จ.สระแก้ว 27120</t>
  </si>
  <si>
    <t>13.693872000000001,102.502022</t>
  </si>
  <si>
    <t>สถานีเดินรถสระแก้ว</t>
  </si>
  <si>
    <t>สถานีขนส่งผู้โดยสาร  ถ.สุวรรณศร ต.สระแก้ว  อ.เมือง จ.สระแก้ว  27000</t>
  </si>
  <si>
    <t>สถานีเดินรถท่าอากาศยานสุวรรณภูมิ</t>
  </si>
  <si>
    <t>อาคารศูนย์ขนส่งสาธารณะ ท่าอากาศยานสุวรรณภูมิ 999  ม.1  ต.หนองปรือ อ.บางพลี  จ.สมุทรปราการ 10540</t>
  </si>
  <si>
    <t>13.711391000000001,100.768792</t>
  </si>
  <si>
    <t>สถานีเดินรถนครนายก</t>
  </si>
  <si>
    <t>173/59 - 60  ม.1 ถ.สุวรรณศร  ต.ท่าช้าง อ.เมือง  จ.นครนายก 26000</t>
  </si>
  <si>
    <t>14.210853,101.203901</t>
  </si>
  <si>
    <t>สถานีเดินรถฉะเชิงเทรา</t>
  </si>
  <si>
    <t>270 ถ.บางปะกง-ฉะเชิงเทรา ต.โสธร  อ.เมือง จ.ฉะเชิงเทรา</t>
  </si>
  <si>
    <t>สน.ขนส่งจังหวัดฉะเชิงเทรา</t>
  </si>
  <si>
    <t>สน.ขนส่งจังหวัดฉะเชิงเทรา ต.หน้าเมือง อ.เมือง จ.ฉะเชิงแทรา</t>
  </si>
  <si>
    <t>สถานีเดินรถระยอง</t>
  </si>
  <si>
    <t>155  ถ.เลี่ยงเมืองสาย 3 ต.ทับมา  อ.เมือง จ.ระยอง  21000</t>
  </si>
  <si>
    <t>12.700247196492461,
101.21558122346291</t>
  </si>
  <si>
    <t>- จุดจอดแกลง สถานีเดินรถระยอง</t>
  </si>
  <si>
    <t>204/186 ถ.สุขุมวิท ต.ทางเกวียน อ.แกลง จ.ระยอง 21110</t>
  </si>
  <si>
    <t>สถานีเดินรถชลบุรี</t>
  </si>
  <si>
    <t>23/1 ม.2 ถ.วิบูลย์ธรรมรัตน์ ต.หนองไม้แดง อ.เมือง จ.ชลบุรี</t>
  </si>
  <si>
    <t>13.39285646666667,
100.98617286666671</t>
  </si>
  <si>
    <t>- จุดจอดศรีราชา</t>
  </si>
  <si>
    <t>141/47 ถ.สุขุมวิท ต.ศรีราชา อ.ศรีราชา จ.ชลบุรี</t>
  </si>
  <si>
    <t>สถานีเดินรถพัทยา</t>
  </si>
  <si>
    <t>131/100  ม.12 ซ.ชัยพฤกษ์  ต.หนองปรือ อ.บางละมุง  จ.ชลบุรี  20260</t>
  </si>
  <si>
    <t>- จุดจอดสัตหีบ</t>
  </si>
  <si>
    <t>ลานเจริญนายเรือ ม.2 ต.สัตหีบ อ.สัตหีบ จ.ชลบุรี 20180</t>
  </si>
  <si>
    <t>สถานีเดินรถจันทบุรี</t>
  </si>
  <si>
    <t>24/5  ถ.สฤษดิเดช ต.วัดใหม่  อ.เมือง จ.จันทบุรี  22000</t>
  </si>
  <si>
    <t>12.611700000000001,
102.10576500000001</t>
  </si>
  <si>
    <t>สถานีเดินรถตราด</t>
  </si>
  <si>
    <t>231  ถ.สุขุมวิท ต.วังกระแจะ  อ.เมือง จ.ตราด  23000</t>
  </si>
  <si>
    <t>12.248231000000001,102.510265</t>
  </si>
  <si>
    <t>สถานีเดินรถปราจีน</t>
  </si>
  <si>
    <t>199 ถ.ปราจีนตคาม ต.หน้าเมือง อ.เมือง จ.ปราจีนบุรี 25000</t>
  </si>
  <si>
    <t>สถานีเดินรถภูเขียว</t>
  </si>
  <si>
    <t>444  ม.1 ถ.เกษตรสมบูรณ์ - ภูเขียว ต.ผักปัง  อ.ภูเขียว จ.ชัยภูมิ  36110</t>
  </si>
  <si>
    <t>16.364031000000001,
102.12855399999999</t>
  </si>
  <si>
    <t>- จุดจอดชุมแพ</t>
  </si>
  <si>
    <t>2130 ต.ชุมแพ อ.ชุมแพ จ.ขอนแก่น</t>
  </si>
  <si>
    <t>สถานีเดินรถสมุทรสงคราม</t>
  </si>
  <si>
    <t>723/2 ถ.รัตนวิถี ต.แม่กลอง อ.เมือง สมุทรสงคราม 75000</t>
  </si>
  <si>
    <t>13.405855000000001,100.000016</t>
  </si>
  <si>
    <t>- จุดจำหน่ายตั๋วแม่กลอง</t>
  </si>
  <si>
    <t>161/5 ม.1 ถนน พระราม 2 ตำบลบางแก้ว อำเภอเมือง จังหวัดสมุทรสงคราม</t>
  </si>
  <si>
    <t>สถานีเดินรถกำแพงแสน</t>
  </si>
  <si>
    <t>611 หมู่ 1 ต.กำแพงแสน อ.กำแพงแสน จ.นครปฐม 73140</t>
  </si>
  <si>
    <t>สถานีเดินรถกาญจนบุรี</t>
  </si>
  <si>
    <t>987/56  ถ.เตาปูน ต.บ้านเหนือ   อ.เมือง จ.กาญจนบุรี  71000</t>
  </si>
  <si>
    <t>14.021202000000001,
99.534143999999998</t>
  </si>
  <si>
    <t>สถานีเดินรถเพชรบุรี</t>
  </si>
  <si>
    <t>537  ม.6  ต.บ้านหม้อ อ.เมือง  จ.เพชรบุรี 76000</t>
  </si>
  <si>
    <t>13.099900999999999,
99.937321999999995</t>
  </si>
  <si>
    <t>สถานีเดินรถหัวหิน</t>
  </si>
  <si>
    <t>4/113  ถ.เพชรเกษม ต.หนองแก  อ.หัวหิน จ.ประจวบคีรีขันธ์ 77110</t>
  </si>
  <si>
    <t>12.550484000000001,
99.961851999999993</t>
  </si>
  <si>
    <t>สถานีเดินรถทับสะแก</t>
  </si>
  <si>
    <t>179 หมู่ 6 ต.ทับสะแก  อ.ทับสะแก จ.ประจวบคีรีขันธ์ 77130</t>
  </si>
  <si>
    <t>11.499109000000001,
99.604213000000001</t>
  </si>
  <si>
    <t>สถานีเดินรถประจวบคีรีขันธ์</t>
  </si>
  <si>
    <t>539/17  ม.2 ถ.เพชรเกษม  ต.เกาะหลัก อ.เมือง  จ.ประจวบคีรีขันธ์ 77000</t>
  </si>
  <si>
    <t>11.826083000000001,
99.781630000000007</t>
  </si>
  <si>
    <t>สถานีเดินรถชุมพร</t>
  </si>
  <si>
    <t>22/52  ม.1  ต.ขุนกระทิง อ.เมือง  จ.ชุมพร 86190</t>
  </si>
  <si>
    <t>- จุดจอดท่าแซะ</t>
  </si>
  <si>
    <t>206 ม.16 ต.ท่าแซะ อ.ท่าแซะ จ.ชุมพร</t>
  </si>
  <si>
    <t>สถานีเดินรถหลังสวน</t>
  </si>
  <si>
    <t>321  ม.4  ถ.เพชรเกษม ต.วังตะกอ  อ.หลังสวน จ.ชุมพร  86110</t>
  </si>
  <si>
    <t>9.9660720000000005,
99.068876000000003</t>
  </si>
  <si>
    <t>สถานีเดินรถระนอง</t>
  </si>
  <si>
    <t>6/60 ม.1 ต.นางริ้น  อ.เมือง จ.ระนอง  85000</t>
  </si>
  <si>
    <t>9.954879,98.638751999999997</t>
  </si>
  <si>
    <t>สถานีเดินรถพังงา</t>
  </si>
  <si>
    <t>สถานีขนส่งผู้โดยสารจังหวัดพังงา  65/4  ม.3  ต.ถ้ำน้ำผุด อ.เมือง  จ.พังงา 82000</t>
  </si>
  <si>
    <t>8.4305219999999998,
98.522940000000006</t>
  </si>
  <si>
    <t>สถานีเดินรถตะกั่วป่า</t>
  </si>
  <si>
    <t>6/4  ม.2  ถ.เพชรเกษม ต.บางนายสี  อ.ตะกั่วป่า จ.พังงา  82110</t>
  </si>
  <si>
    <t>8.8709939999999996,
98.350814999999997</t>
  </si>
  <si>
    <t>สถานีเดินรถกระบี่</t>
  </si>
  <si>
    <t>7/77  ถ.ศรีพังงา ต.กระบี่ใหญ่  อ.เมือง จ.กระบี่  81000</t>
  </si>
  <si>
    <t>8.0995266850532932,
98.905854608087765</t>
  </si>
  <si>
    <t>สถานีเดินรถภูเก็ต</t>
  </si>
  <si>
    <t>2, 4  ถ.พังงา  ต.ตลาดใหญ่ อ.เมือง  จ.ภูเก็ต  83000</t>
  </si>
  <si>
    <t>- สถานีเดินรถภูเก็ต 2</t>
  </si>
  <si>
    <t>สถานีขนส่งผู้โดยสารจ.ภูเก็ต แห่งที่ 2 ต.รัษฎา อ.เมือง จ.ภูเก็ต 83000</t>
  </si>
  <si>
    <t>สถานีเดินรถนครศรีธรรมราช</t>
  </si>
  <si>
    <t>27/94  - 97  ถ.กระโรม ต.โพธิ์เสด็จ  อ.เมือง จ.นครศรีธรรมราช 80000</t>
  </si>
  <si>
    <t>8.4349849999999993,
99.952409000000003</t>
  </si>
  <si>
    <t>สถานีเดินรถทุ่งสง</t>
  </si>
  <si>
    <t>สถานีขนส่งฯ อ.ทุ่งสง  144  ม.3 ต.ชะมาย  อ.ทุ่งสง จ.นครศรีธรรมราช 80110</t>
  </si>
  <si>
    <t>8.1550309999999993,
99.671092999999999</t>
  </si>
  <si>
    <t>สถานีเดินรถตรัง</t>
  </si>
  <si>
    <t>180/1 ต.บ้านโพธิ์ อ.เมือง จ.ตรัง  92000</t>
  </si>
  <si>
    <t>7.5668090000000001,
99.627734000000004</t>
  </si>
  <si>
    <t>สถานีเดินรถพัทลุง</t>
  </si>
  <si>
    <t>186  ม.2  ต.เขาเจียก อ.เมือง  จ.พัทลุง 93000</t>
  </si>
  <si>
    <t>7.6322504270048377,
100.0470296663992</t>
  </si>
  <si>
    <t>สถานีเดินรถสตูล</t>
  </si>
  <si>
    <t>1111  ถ.ราษฎร์อุทิศ ต.พิมาน  อ.เมือง  จ.สตูล 91000</t>
  </si>
  <si>
    <t>6.5971007534169424,
100.06644173431251</t>
  </si>
  <si>
    <t>สถานีเดินรถหาดใหญ่</t>
  </si>
  <si>
    <t>70  ถ.โชติวิทยะกุล 5 ต.คอหงส์  อ.หาดใหญ่ จ.สงขลา  90110</t>
  </si>
  <si>
    <t>- สถานีขนส่งฯ เทศบาลนครหาดใหญ่ แห่งที่ 2 (ตลาดเกษตร)</t>
  </si>
  <si>
    <t>สถานีขนส่งฯ เทศบาลนครหาดใหญ่ แห่งที่ 2 (ตลาดเกษตร) ต.หาดใหญ่ 
อ.หาดใหญ่ จ.สงขลา 90110</t>
  </si>
  <si>
    <t>6.9990317,100.4456469</t>
  </si>
  <si>
    <t>- จุดรับ-ส่งพัสดุ สถานีเดินรถหาดใหญ่</t>
  </si>
  <si>
    <t>6, 8 ถ.โชติวิทยะกุล 5 ต.หาดใหญ่  อ.หาดใหญ่ จ.สงขลา  90110</t>
  </si>
  <si>
    <t>6.9927145,100.4853691</t>
  </si>
  <si>
    <t>สถานีเดินรถปัตตานี</t>
  </si>
  <si>
    <t>สถานีขนส่งฯ จ.ปัตตานี ถ.เพชรเกษม  ต.ตะลุโบ๊ะ อ.เมือง  จ.ปัตตานี 94000</t>
  </si>
  <si>
    <t>6.8624460000000003,101.269758</t>
  </si>
  <si>
    <t>สถานีเดินรถยะลา</t>
  </si>
  <si>
    <t>สถานีขนส่งฯ เทศบาลนคร ยะลา  ต.สะเตง  อ.เมือง จ.ยะลา  95000</t>
  </si>
  <si>
    <t>6.5560130000000001,101.26809</t>
  </si>
  <si>
    <t>สถานีเดินรถนราธิวาส</t>
  </si>
  <si>
    <t>352  ถ.ระแงะมรรคา ต.บางนาค  อ.เมือง จ.นราธิวาส 96120</t>
  </si>
  <si>
    <t>สถานีเดินรถสุไหงโก -ลก</t>
  </si>
  <si>
    <t>578 ถ.ประชาวิวัฒน์ อ.สุไหงโก -ลก  จ.นราธิวาส 96120</t>
  </si>
  <si>
    <t>6.0216560000000001,101.950084</t>
  </si>
  <si>
    <t>สถานีเดินรถราชบุรี</t>
  </si>
  <si>
    <t>89/6 หมู่ 9 ต.เจดีห์หัก อ.เมือง จ.ราชบุรี 70000</t>
  </si>
  <si>
    <t>13.527086000000001,
99.780970999999994</t>
  </si>
  <si>
    <t>สถานีเดินรถสุราษฎร์ธานี</t>
  </si>
  <si>
    <t>130/181  ม.10 ถ.สุราษฎร์  - พุนพิน ต.วัดประดู่  อ.เมือง จ.สุราษฎร์ธานี 
84000</t>
  </si>
  <si>
    <t>สถานีเดินรถเกาะสมุย</t>
  </si>
  <si>
    <t>31/21 ต.อ่างทอง อ.เกาะสมุย  จ.สุราษฎร์ธานี 84140</t>
  </si>
  <si>
    <t>สถานีเดินรถนครปฐม</t>
  </si>
  <si>
    <t>89  ถ.หน้าพระ ต.ห้วยจระเข้  อ.เมือง จ.นครปฐม  73000</t>
  </si>
  <si>
    <t>13.814503999999999,
100.06402300000001</t>
  </si>
  <si>
    <t>สถานีเดินรถสุพรรณบุรี</t>
  </si>
  <si>
    <t>185  ถ.เณรแก้ว ต.ท่าระหัด  อ.เมือง จ.สุพรรณบุรี  72000</t>
  </si>
  <si>
    <t>14.473819000000001,100.125412</t>
  </si>
  <si>
    <t>ด่านตรวจการนวนคร (ขาเข้า)</t>
  </si>
  <si>
    <t>ทางคู่ขนาน ถ.พหลโยธิน ต.คลองหนึ่ง อ.คลองหลวง จ.ปทุมธานี</t>
  </si>
  <si>
    <t>ด่านตรวจการนวนคร (ขาออก)</t>
  </si>
  <si>
    <t>ทางคู่ขนาน ถ.พหลโยธิน ต.เชียงรากน้อย อ.บางปะอิน จ.พระนครศรีอยุธยา</t>
  </si>
  <si>
    <t>ด่านตรวจการอินทร์บุรี (ขาเข้า)</t>
  </si>
  <si>
    <t>199 หมู่ 7 ต.อินทร์บุรี อ.อินทร์บุรี จ.สิงห์บุรี</t>
  </si>
  <si>
    <t>ด่านตรวจการอินทร์บุรี (ขาออก)</t>
  </si>
  <si>
    <t>จุดบริการผู้โดยสาร ถ.สายเอเชีย อ.อินทร์บุรี จ.สิงห์บุรี</t>
  </si>
  <si>
    <t>ด่านตรวจการวังน้อย (ขาออก)</t>
  </si>
  <si>
    <t>ถ.พหลโยธิน อ.วังน้อย จ.พระนครศรีอยุธยา</t>
  </si>
  <si>
    <t>ด่านตรวจการสีคิ้ว (ขาเข้า)</t>
  </si>
  <si>
    <t>119 หมู่ 15 ต.ลาดบัวขาว อ.สีคิ้ว จ.นครราชสีมา</t>
  </si>
  <si>
    <t>ด่านตรวจการสีคิ้ว (ขาออก)</t>
  </si>
  <si>
    <t>ด่านตรวจการท่าตำหนัก (ขาเข้า)</t>
  </si>
  <si>
    <t>54/1 หมู่ 3 ต.ท่าตำหนัก อ.นครชัยศรี จ.นครปฐม</t>
  </si>
  <si>
    <t>ด่านตรวจการท่าตำหนัก (ขาออก)</t>
  </si>
  <si>
    <t>34 หมู่ 4 ต.ท่าตำหนัก อ.นครชัยศรี จ.นครปฐม</t>
  </si>
  <si>
    <t>ด่านตรวจการวังมะนาว</t>
  </si>
  <si>
    <t>ภายในตลาดพูนทรัพย์ หมู่ที่ 1 ตำบลบางเค็ม อำเภอเขาย้อย จังหวัดเพชรบุรี</t>
  </si>
  <si>
    <t>ด่านตรวจการเขาโพธิ์</t>
  </si>
  <si>
    <t>99/8, 99/9 หมู่ 1 ต.ไชยราช อ.บางสะพานน้อย จ.ประจวบคีรีขันธ์</t>
  </si>
  <si>
    <t>ด่านตรวจการแม่กลอง (ขาเข้า)</t>
  </si>
  <si>
    <t>8/5 หมู่ 10 ต.บางขันแตก อ.เมือง จ.สมุทรสงคราม</t>
  </si>
  <si>
    <t>ด่านตรวจการบางนา (ขาออก)</t>
  </si>
  <si>
    <t>Longtitude</t>
  </si>
  <si>
    <t>Latitude</t>
  </si>
  <si>
    <t>13.813107,100.548812</t>
  </si>
  <si>
    <t>13.812192,100.551157</t>
  </si>
  <si>
    <t>13.719816,100.584099</t>
  </si>
  <si>
    <t>13.781137,100.422932</t>
  </si>
  <si>
    <t>14.005085,100.609751</t>
  </si>
  <si>
    <t>13.786386,100.468166</t>
  </si>
  <si>
    <t>16.474482999999999,
99.510103999999998</t>
  </si>
  <si>
    <t>18.800056,98.986696</t>
  </si>
  <si>
    <t>18.774376,100.763073</t>
  </si>
  <si>
    <t>18.774556,100.763049</t>
  </si>
  <si>
    <t>16.818524,100.279159</t>
  </si>
  <si>
    <t>16.447629,100.333560</t>
  </si>
  <si>
    <t>16.443065,100.324504</t>
  </si>
  <si>
    <t>16.733259,98.565984</t>
  </si>
  <si>
    <t>15.988894,101.063734</t>
  </si>
  <si>
    <t>20.405266,99.882325</t>
  </si>
  <si>
    <t>18.569515,99.007039</t>
  </si>
  <si>
    <t>17.311369,99.830363</t>
  </si>
  <si>
    <t>15.187257,100.125445</t>
  </si>
  <si>
    <t>14.594777,100.451641</t>
  </si>
  <si>
    <t>19.291288,97.959900</t>
  </si>
  <si>
    <t>14.798615,100.633413</t>
  </si>
  <si>
    <t>17.052642,104.676922</t>
  </si>
  <si>
    <t>14.995615,103.096163</t>
  </si>
  <si>
    <t>14.682560,102.543947</t>
  </si>
  <si>
    <t>16.056765,102.726941</t>
  </si>
  <si>
    <t>15.809363,104.156891</t>
  </si>
  <si>
    <t>15.520293,103.200381</t>
  </si>
  <si>
    <t>17.389995,103.723042</t>
  </si>
  <si>
    <t>17.403078,102.800344</t>
  </si>
  <si>
    <t>15.295443,103.293083</t>
  </si>
  <si>
    <t>15.272715,104.837294</t>
  </si>
  <si>
    <t>14.898369,105.069115</t>
  </si>
  <si>
    <t>15.325994,103.861653</t>
  </si>
  <si>
    <t>16.363879,102.128620</t>
  </si>
  <si>
    <t>16.390163,102.804737</t>
  </si>
  <si>
    <t>14.707812,101.417527</t>
  </si>
  <si>
    <t>17.964795,104.209400</t>
  </si>
  <si>
    <t>17.966504,104.212987</t>
  </si>
  <si>
    <t>13.825813,102.067078</t>
  </si>
  <si>
    <t>13.692397,101.054229</t>
  </si>
  <si>
    <t>12.788975,101.634093</t>
  </si>
  <si>
    <t>13.400366,100.996933</t>
  </si>
  <si>
    <t>12.920361,100.880223</t>
  </si>
  <si>
    <t>12.672865,100.897229</t>
  </si>
  <si>
    <t>14.058643,101.372791</t>
  </si>
  <si>
    <t>16.542609,102.100550</t>
  </si>
  <si>
    <t>13.405702,99.998974</t>
  </si>
  <si>
    <t>13.814735,100.064019</t>
  </si>
  <si>
    <t>10.511019,99.118298</t>
  </si>
  <si>
    <t>10.662088,99.194760</t>
  </si>
  <si>
    <t>7.917863,98.394906</t>
  </si>
  <si>
    <t>6.994667,100.481935</t>
  </si>
  <si>
    <t>6.410889,101.826143</t>
  </si>
  <si>
    <t>9.111614,99.298296</t>
  </si>
  <si>
    <t>9.521343,99.941158</t>
  </si>
  <si>
    <t>14.116630,100.618940</t>
  </si>
  <si>
    <t>14.154236,100.617916</t>
  </si>
  <si>
    <t>15.009771,100.343349</t>
  </si>
  <si>
    <t>14.973129,100.362566</t>
  </si>
  <si>
    <t>14.231878,100.715243</t>
  </si>
  <si>
    <t>14.824379,101.544398</t>
  </si>
  <si>
    <t>14.824294,101.544143</t>
  </si>
  <si>
    <t>13.787865,100.172640</t>
  </si>
  <si>
    <t>13.785709,100.173364</t>
  </si>
  <si>
    <t>13.261150,99.823413</t>
  </si>
  <si>
    <t>10.991286,99.354749</t>
  </si>
  <si>
    <t>13.370350,99.956764</t>
  </si>
  <si>
    <t>13.673113,100.607591</t>
  </si>
  <si>
    <t>สถานีขนส่งผู้โดยสารกรุงเทพ (จตุจักร)/สำนักงานใหญ่</t>
  </si>
  <si>
    <t>Type</t>
  </si>
  <si>
    <t>สถานีเดินรถ</t>
  </si>
  <si>
    <t>ที่ทำการ</t>
  </si>
  <si>
    <t>ที่ทำการ/จุดจำหน่ายตั๋ว</t>
  </si>
  <si>
    <t>จุดจอด/จุดจำหน่ายตั๋ว</t>
  </si>
  <si>
    <t>จุดจำหน่ายตั๋ว</t>
  </si>
  <si>
    <t>ด่านตรวจ</t>
  </si>
  <si>
    <t>จุดรับ-ส่งพัสดุ</t>
  </si>
  <si>
    <t>- จุดจอดหนองไผ่ สถานีเพชรบูรณ์</t>
  </si>
  <si>
    <t>สี่แยกบางนา ถ.เทพรัตน์ แขวงบางนา เขตบางนา กทม.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</si>
</sst>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2"/>
      <color theme="1"/>
      <name val="Sukhumvit Set"/>
    </font>
    <font>
      <sz val="12"/>
      <color rgb="FF1E1E1E"/>
      <name val="Sukhumvit Se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/>
    </xf>
    <xf numFmtId="0" fontId="1" fillId="0" borderId="0" xfId="0" quotePrefix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7"/>
  <sheetViews>
    <sheetView tabSelected="1" topLeftCell="A31" zoomScale="70" zoomScaleNormal="70" workbookViewId="0">
      <selection activeCell="B55" sqref="B55"/>
    </sheetView>
  </sheetViews>
  <sheetFormatPr defaultColWidth="9" defaultRowHeight="15"/>
  <cols>
    <col min="1" max="1" width="4.42578125" style="2" bestFit="1" customWidth="1"/>
    <col min="2" max="2" width="53" style="2" bestFit="1" customWidth="1"/>
    <col min="3" max="3" width="97.7109375" style="2" bestFit="1" customWidth="1"/>
    <col min="4" max="4" width="1.7109375" style="2" customWidth="1"/>
    <col min="5" max="5" width="44.140625" style="2" customWidth="1"/>
    <col min="6" max="6" width="21.5703125" style="2" bestFit="1" customWidth="1"/>
    <col min="7" max="7" width="22.5703125" style="2" bestFit="1" customWidth="1"/>
    <col min="8" max="16384" width="9" style="2"/>
  </cols>
  <sheetData>
    <row r="1" spans="1:7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467</v>
      </c>
      <c r="F1" s="1" t="s">
        <v>396</v>
      </c>
      <c r="G1" s="1" t="s">
        <v>395</v>
      </c>
    </row>
    <row r="2" spans="1:7">
      <c r="A2" s="5">
        <v>1</v>
      </c>
      <c r="B2" s="2" t="s">
        <v>466</v>
      </c>
      <c r="C2" s="2" t="s">
        <v>4</v>
      </c>
      <c r="D2" s="2" t="s">
        <v>397</v>
      </c>
      <c r="E2" s="2" t="s">
        <v>468</v>
      </c>
      <c r="F2" s="3" t="str">
        <f>MID($D2,1,FIND(",",$D2,1)-1)</f>
        <v>13.813107</v>
      </c>
      <c r="G2" s="3" t="str">
        <f>MID(D2,FIND(",",$D2)+1,FIND(",",$D2))</f>
        <v>100.548812</v>
      </c>
    </row>
    <row r="3" spans="1:7">
      <c r="A3" s="5">
        <v>2</v>
      </c>
      <c r="B3" s="2" t="s">
        <v>5</v>
      </c>
      <c r="C3" s="2" t="s">
        <v>6</v>
      </c>
      <c r="D3" s="2" t="s">
        <v>398</v>
      </c>
      <c r="E3" s="2" t="s">
        <v>468</v>
      </c>
      <c r="F3" s="3" t="str">
        <f t="shared" ref="F3:F66" si="0">MID($D3,1,FIND(",",$D3,1)-1)</f>
        <v>13.812192</v>
      </c>
      <c r="G3" s="3" t="str">
        <f t="shared" ref="G3:G66" si="1">MID(D3,FIND(",",$D3)+1,FIND(",",$D3))</f>
        <v>100.551157</v>
      </c>
    </row>
    <row r="4" spans="1:7">
      <c r="A4" s="5">
        <v>3</v>
      </c>
      <c r="B4" s="2" t="s">
        <v>7</v>
      </c>
      <c r="C4" s="2" t="s">
        <v>8</v>
      </c>
      <c r="D4" s="2" t="s">
        <v>399</v>
      </c>
      <c r="E4" s="2" t="s">
        <v>468</v>
      </c>
      <c r="F4" s="3" t="str">
        <f t="shared" si="0"/>
        <v>13.719816</v>
      </c>
      <c r="G4" s="3" t="str">
        <f t="shared" si="1"/>
        <v>100.584099</v>
      </c>
    </row>
    <row r="5" spans="1:7">
      <c r="A5" s="5">
        <v>4</v>
      </c>
      <c r="B5" s="2" t="s">
        <v>9</v>
      </c>
      <c r="C5" s="2" t="s">
        <v>10</v>
      </c>
      <c r="D5" s="2" t="s">
        <v>400</v>
      </c>
      <c r="E5" s="2" t="s">
        <v>468</v>
      </c>
      <c r="F5" s="3" t="str">
        <f t="shared" si="0"/>
        <v>13.781137</v>
      </c>
      <c r="G5" s="3" t="str">
        <f t="shared" si="1"/>
        <v>100.422932</v>
      </c>
    </row>
    <row r="6" spans="1:7">
      <c r="A6" s="5">
        <v>5</v>
      </c>
      <c r="B6" s="2" t="s">
        <v>11</v>
      </c>
      <c r="C6" s="2" t="s">
        <v>12</v>
      </c>
      <c r="D6" s="2" t="s">
        <v>401</v>
      </c>
      <c r="E6" s="2" t="s">
        <v>469</v>
      </c>
      <c r="F6" s="3" t="str">
        <f t="shared" si="0"/>
        <v>14.005085</v>
      </c>
      <c r="G6" s="3" t="str">
        <f t="shared" si="1"/>
        <v>100.609751</v>
      </c>
    </row>
    <row r="7" spans="1:7">
      <c r="A7" s="5">
        <v>6</v>
      </c>
      <c r="B7" s="2" t="s">
        <v>13</v>
      </c>
      <c r="C7" s="2" t="s">
        <v>14</v>
      </c>
      <c r="D7" s="2" t="s">
        <v>402</v>
      </c>
      <c r="E7" s="2" t="s">
        <v>469</v>
      </c>
      <c r="F7" s="3" t="str">
        <f t="shared" si="0"/>
        <v>13.786386</v>
      </c>
      <c r="G7" s="3" t="str">
        <f t="shared" si="1"/>
        <v>100.468166</v>
      </c>
    </row>
    <row r="8" spans="1:7" ht="17.649999999999999" customHeight="1">
      <c r="A8" s="5">
        <v>7</v>
      </c>
      <c r="B8" s="2" t="s">
        <v>15</v>
      </c>
      <c r="C8" s="2" t="s">
        <v>16</v>
      </c>
      <c r="D8" s="2" t="s">
        <v>402</v>
      </c>
      <c r="E8" s="2" t="s">
        <v>469</v>
      </c>
      <c r="F8" s="3" t="str">
        <f t="shared" si="0"/>
        <v>13.786386</v>
      </c>
      <c r="G8" s="3" t="str">
        <f t="shared" si="1"/>
        <v>100.468166</v>
      </c>
    </row>
    <row r="9" spans="1:7" ht="30">
      <c r="A9" s="5">
        <v>8</v>
      </c>
      <c r="B9" s="2" t="s">
        <v>17</v>
      </c>
      <c r="C9" s="2" t="s">
        <v>18</v>
      </c>
      <c r="D9" s="4" t="s">
        <v>403</v>
      </c>
      <c r="E9" s="2" t="s">
        <v>470</v>
      </c>
      <c r="F9" s="3" t="str">
        <f t="shared" si="0"/>
        <v>16.474482999999999</v>
      </c>
      <c r="G9" s="3" t="str">
        <f t="shared" si="1"/>
        <v xml:space="preserve">
99.510103999999998</v>
      </c>
    </row>
    <row r="10" spans="1:7">
      <c r="A10" s="5">
        <v>9</v>
      </c>
      <c r="B10" s="2" t="s">
        <v>19</v>
      </c>
      <c r="C10" s="2" t="s">
        <v>20</v>
      </c>
      <c r="D10" s="2" t="s">
        <v>21</v>
      </c>
      <c r="E10" s="2" t="s">
        <v>470</v>
      </c>
      <c r="F10" s="3" t="str">
        <f t="shared" si="0"/>
        <v>20.226199999999999</v>
      </c>
      <c r="G10" s="3" t="str">
        <f t="shared" si="1"/>
        <v>100.403255</v>
      </c>
    </row>
    <row r="11" spans="1:7">
      <c r="A11" s="5">
        <v>10</v>
      </c>
      <c r="B11" s="2" t="s">
        <v>22</v>
      </c>
      <c r="C11" s="2" t="s">
        <v>23</v>
      </c>
      <c r="D11" s="2" t="s">
        <v>24</v>
      </c>
      <c r="E11" s="2" t="s">
        <v>470</v>
      </c>
      <c r="F11" s="3" t="str">
        <f t="shared" si="0"/>
        <v>19.5222725</v>
      </c>
      <c r="G11" s="3" t="str">
        <f t="shared" si="1"/>
        <v>100.3026923</v>
      </c>
    </row>
    <row r="12" spans="1:7">
      <c r="A12" s="5">
        <v>11</v>
      </c>
      <c r="B12" s="2" t="s">
        <v>25</v>
      </c>
      <c r="C12" s="2" t="s">
        <v>26</v>
      </c>
      <c r="D12" s="2" t="s">
        <v>27</v>
      </c>
      <c r="E12" s="2" t="s">
        <v>470</v>
      </c>
      <c r="F12" s="3" t="str">
        <f t="shared" si="0"/>
        <v>16.887134</v>
      </c>
      <c r="G12" s="3" t="str">
        <f t="shared" si="1"/>
        <v>99.1279810</v>
      </c>
    </row>
    <row r="13" spans="1:7">
      <c r="A13" s="5">
        <v>12</v>
      </c>
      <c r="B13" s="2" t="s">
        <v>28</v>
      </c>
      <c r="C13" s="2" t="s">
        <v>29</v>
      </c>
      <c r="D13" s="2" t="s">
        <v>30</v>
      </c>
      <c r="E13" s="2" t="s">
        <v>470</v>
      </c>
      <c r="F13" s="3" t="str">
        <f t="shared" si="0"/>
        <v>15.701199000000001</v>
      </c>
      <c r="G13" s="3" t="str">
        <f t="shared" si="1"/>
        <v>100.119017</v>
      </c>
    </row>
    <row r="14" spans="1:7">
      <c r="A14" s="5">
        <v>13</v>
      </c>
      <c r="B14" s="2" t="s">
        <v>31</v>
      </c>
      <c r="C14" s="2" t="s">
        <v>32</v>
      </c>
      <c r="D14" s="2" t="s">
        <v>33</v>
      </c>
      <c r="E14" s="2" t="s">
        <v>470</v>
      </c>
      <c r="F14" s="3" t="str">
        <f t="shared" si="0"/>
        <v>19.8813865210507</v>
      </c>
      <c r="G14" s="3" t="str">
        <f t="shared" si="1"/>
        <v xml:space="preserve">
99.8373214155435</v>
      </c>
    </row>
    <row r="15" spans="1:7">
      <c r="A15" s="5">
        <v>14</v>
      </c>
      <c r="B15" s="2" t="s">
        <v>34</v>
      </c>
      <c r="C15" s="2" t="s">
        <v>35</v>
      </c>
      <c r="D15" s="2" t="s">
        <v>36</v>
      </c>
      <c r="E15" s="2" t="s">
        <v>474</v>
      </c>
      <c r="F15" s="3" t="str">
        <f t="shared" si="0"/>
        <v>19.904860699710628</v>
      </c>
      <c r="G15" s="3" t="str">
        <f t="shared" si="1"/>
        <v xml:space="preserve">
99.834389909588523</v>
      </c>
    </row>
    <row r="16" spans="1:7">
      <c r="A16" s="5">
        <v>15</v>
      </c>
      <c r="B16" s="2" t="s">
        <v>37</v>
      </c>
      <c r="C16" s="2" t="s">
        <v>38</v>
      </c>
      <c r="D16" s="2" t="s">
        <v>404</v>
      </c>
      <c r="E16" s="2" t="s">
        <v>470</v>
      </c>
      <c r="F16" s="3" t="str">
        <f t="shared" si="0"/>
        <v>18.800056</v>
      </c>
      <c r="G16" s="3" t="str">
        <f t="shared" si="1"/>
        <v>98.986696</v>
      </c>
    </row>
    <row r="17" spans="1:7">
      <c r="A17" s="5">
        <v>16</v>
      </c>
      <c r="B17" s="2" t="s">
        <v>39</v>
      </c>
      <c r="C17" s="2" t="s">
        <v>40</v>
      </c>
      <c r="D17" s="2" t="s">
        <v>41</v>
      </c>
      <c r="E17" s="2" t="s">
        <v>474</v>
      </c>
      <c r="F17" s="3" t="str">
        <f t="shared" si="0"/>
        <v>18.80016405436718</v>
      </c>
      <c r="G17" s="3" t="str">
        <f t="shared" si="1"/>
        <v xml:space="preserve">
99.01755221040896</v>
      </c>
    </row>
    <row r="18" spans="1:7">
      <c r="A18" s="5">
        <v>17</v>
      </c>
      <c r="B18" s="2" t="s">
        <v>42</v>
      </c>
      <c r="C18" s="2" t="s">
        <v>43</v>
      </c>
      <c r="D18" s="2" t="s">
        <v>44</v>
      </c>
      <c r="E18" s="2" t="s">
        <v>470</v>
      </c>
      <c r="F18" s="3" t="str">
        <f t="shared" si="0"/>
        <v>17.621379999999998</v>
      </c>
      <c r="G18" s="3" t="str">
        <f t="shared" si="1"/>
        <v xml:space="preserve">
99.236631000000003</v>
      </c>
    </row>
    <row r="19" spans="1:7">
      <c r="A19" s="5">
        <v>18</v>
      </c>
      <c r="B19" s="2" t="s">
        <v>45</v>
      </c>
      <c r="C19" s="2" t="s">
        <v>46</v>
      </c>
      <c r="D19" s="2" t="s">
        <v>405</v>
      </c>
      <c r="E19" s="2" t="s">
        <v>469</v>
      </c>
      <c r="F19" s="3" t="str">
        <f t="shared" si="0"/>
        <v>18.774376</v>
      </c>
      <c r="G19" s="3" t="str">
        <f t="shared" si="1"/>
        <v>100.763073</v>
      </c>
    </row>
    <row r="20" spans="1:7">
      <c r="A20" s="5">
        <v>19</v>
      </c>
      <c r="B20" s="2" t="s">
        <v>47</v>
      </c>
      <c r="C20" s="2" t="s">
        <v>48</v>
      </c>
      <c r="D20" s="2" t="s">
        <v>406</v>
      </c>
      <c r="E20" s="2" t="s">
        <v>470</v>
      </c>
      <c r="F20" s="3" t="str">
        <f t="shared" si="0"/>
        <v>18.774556</v>
      </c>
      <c r="G20" s="3" t="str">
        <f t="shared" si="1"/>
        <v>100.763049</v>
      </c>
    </row>
    <row r="21" spans="1:7">
      <c r="A21" s="5">
        <v>20</v>
      </c>
      <c r="B21" s="2" t="s">
        <v>49</v>
      </c>
      <c r="C21" s="2" t="s">
        <v>50</v>
      </c>
      <c r="D21" s="2" t="s">
        <v>51</v>
      </c>
      <c r="E21" s="2" t="s">
        <v>470</v>
      </c>
      <c r="F21" s="3" t="str">
        <f t="shared" si="0"/>
        <v>16.819019406118262</v>
      </c>
      <c r="G21" s="3" t="str">
        <f t="shared" si="1"/>
        <v xml:space="preserve">
100.27874881411</v>
      </c>
    </row>
    <row r="22" spans="1:7">
      <c r="A22" s="5">
        <v>21</v>
      </c>
      <c r="B22" s="2" t="s">
        <v>52</v>
      </c>
      <c r="C22" s="2" t="s">
        <v>53</v>
      </c>
      <c r="D22" s="2" t="s">
        <v>407</v>
      </c>
      <c r="E22" s="2" t="s">
        <v>471</v>
      </c>
      <c r="F22" s="3" t="str">
        <f t="shared" si="0"/>
        <v>16.818524</v>
      </c>
      <c r="G22" s="3" t="str">
        <f t="shared" si="1"/>
        <v>100.279159</v>
      </c>
    </row>
    <row r="23" spans="1:7">
      <c r="A23" s="5">
        <v>22</v>
      </c>
      <c r="B23" s="2" t="s">
        <v>54</v>
      </c>
      <c r="C23" s="2" t="s">
        <v>55</v>
      </c>
      <c r="D23" s="2" t="s">
        <v>56</v>
      </c>
      <c r="E23" s="2" t="s">
        <v>470</v>
      </c>
      <c r="F23" s="3" t="str">
        <f t="shared" si="0"/>
        <v>18.148502171475371</v>
      </c>
      <c r="G23" s="3" t="str">
        <f t="shared" si="1"/>
        <v xml:space="preserve">
100.151732489903</v>
      </c>
    </row>
    <row r="24" spans="1:7">
      <c r="A24" s="5">
        <v>23</v>
      </c>
      <c r="B24" s="2" t="s">
        <v>57</v>
      </c>
      <c r="C24" s="2" t="s">
        <v>58</v>
      </c>
      <c r="D24" s="2" t="s">
        <v>59</v>
      </c>
      <c r="E24" s="2" t="s">
        <v>470</v>
      </c>
      <c r="F24" s="3" t="str">
        <f t="shared" si="0"/>
        <v>19.172554999999999</v>
      </c>
      <c r="G24" s="3" t="str">
        <f t="shared" si="1"/>
        <v xml:space="preserve">
99.898217000000002</v>
      </c>
    </row>
    <row r="25" spans="1:7">
      <c r="A25" s="5">
        <v>24</v>
      </c>
      <c r="B25" s="2" t="s">
        <v>60</v>
      </c>
      <c r="C25" s="2" t="s">
        <v>61</v>
      </c>
      <c r="D25" s="2" t="s">
        <v>408</v>
      </c>
      <c r="E25" s="2" t="s">
        <v>470</v>
      </c>
      <c r="F25" s="3" t="str">
        <f t="shared" si="0"/>
        <v>16.447629</v>
      </c>
      <c r="G25" s="3" t="str">
        <f t="shared" si="1"/>
        <v>100.333560</v>
      </c>
    </row>
    <row r="26" spans="1:7">
      <c r="A26" s="5">
        <v>25</v>
      </c>
      <c r="B26" s="2" t="s">
        <v>62</v>
      </c>
      <c r="C26" s="2" t="s">
        <v>63</v>
      </c>
      <c r="D26" s="2" t="s">
        <v>409</v>
      </c>
      <c r="E26" s="2" t="s">
        <v>471</v>
      </c>
      <c r="F26" s="3" t="str">
        <f t="shared" si="0"/>
        <v>16.443065</v>
      </c>
      <c r="G26" s="3" t="str">
        <f t="shared" si="1"/>
        <v>100.324504</v>
      </c>
    </row>
    <row r="27" spans="1:7">
      <c r="A27" s="5">
        <v>26</v>
      </c>
      <c r="B27" s="2" t="s">
        <v>64</v>
      </c>
      <c r="C27" s="2" t="s">
        <v>65</v>
      </c>
      <c r="D27" s="2" t="s">
        <v>410</v>
      </c>
      <c r="E27" s="2" t="s">
        <v>470</v>
      </c>
      <c r="F27" s="3" t="str">
        <f t="shared" si="0"/>
        <v>16.733259</v>
      </c>
      <c r="G27" s="3" t="str">
        <f t="shared" si="1"/>
        <v>98.565984</v>
      </c>
    </row>
    <row r="28" spans="1:7">
      <c r="A28" s="5">
        <v>27</v>
      </c>
      <c r="B28" s="2" t="s">
        <v>66</v>
      </c>
      <c r="C28" s="2" t="s">
        <v>67</v>
      </c>
      <c r="D28" s="2" t="s">
        <v>68</v>
      </c>
      <c r="E28" s="2" t="s">
        <v>470</v>
      </c>
      <c r="F28" s="3" t="str">
        <f t="shared" si="0"/>
        <v>16.408404000000001</v>
      </c>
      <c r="G28" s="3" t="str">
        <f t="shared" si="1"/>
        <v>101.161759</v>
      </c>
    </row>
    <row r="29" spans="1:7">
      <c r="A29" s="5">
        <v>28</v>
      </c>
      <c r="B29" s="6" t="s">
        <v>475</v>
      </c>
      <c r="C29" s="2" t="s">
        <v>69</v>
      </c>
      <c r="D29" s="2" t="s">
        <v>411</v>
      </c>
      <c r="E29" s="2" t="s">
        <v>471</v>
      </c>
      <c r="F29" s="3" t="str">
        <f t="shared" si="0"/>
        <v>15.988894</v>
      </c>
      <c r="G29" s="3" t="str">
        <f t="shared" si="1"/>
        <v>101.063734</v>
      </c>
    </row>
    <row r="30" spans="1:7">
      <c r="A30" s="5">
        <v>29</v>
      </c>
      <c r="B30" s="2" t="s">
        <v>70</v>
      </c>
      <c r="C30" s="2" t="s">
        <v>71</v>
      </c>
      <c r="D30" s="2" t="s">
        <v>412</v>
      </c>
      <c r="E30" s="2" t="s">
        <v>470</v>
      </c>
      <c r="F30" s="3" t="str">
        <f t="shared" si="0"/>
        <v>20.405266</v>
      </c>
      <c r="G30" s="3" t="str">
        <f t="shared" si="1"/>
        <v>99.882325</v>
      </c>
    </row>
    <row r="31" spans="1:7">
      <c r="A31" s="5">
        <v>30</v>
      </c>
      <c r="B31" s="2" t="s">
        <v>72</v>
      </c>
      <c r="C31" s="2" t="s">
        <v>73</v>
      </c>
      <c r="D31" s="2" t="s">
        <v>74</v>
      </c>
      <c r="E31" s="2" t="s">
        <v>470</v>
      </c>
      <c r="F31" s="3" t="str">
        <f t="shared" si="0"/>
        <v>18.2773857</v>
      </c>
      <c r="G31" s="3" t="str">
        <f t="shared" si="1"/>
        <v>99.4835633</v>
      </c>
    </row>
    <row r="32" spans="1:7">
      <c r="A32" s="5">
        <v>31</v>
      </c>
      <c r="B32" s="2" t="s">
        <v>75</v>
      </c>
      <c r="C32" s="2" t="s">
        <v>76</v>
      </c>
      <c r="D32" s="2" t="s">
        <v>77</v>
      </c>
      <c r="E32" s="2" t="s">
        <v>472</v>
      </c>
      <c r="F32" s="3" t="str">
        <f t="shared" si="0"/>
        <v>18.2774066</v>
      </c>
      <c r="G32" s="3" t="str">
        <f t="shared" si="1"/>
        <v>99.4833593</v>
      </c>
    </row>
    <row r="33" spans="1:7">
      <c r="A33" s="5">
        <v>32</v>
      </c>
      <c r="B33" s="2" t="s">
        <v>78</v>
      </c>
      <c r="C33" s="2" t="s">
        <v>79</v>
      </c>
      <c r="D33" s="2" t="s">
        <v>413</v>
      </c>
      <c r="E33" s="2" t="s">
        <v>470</v>
      </c>
      <c r="F33" s="3" t="str">
        <f t="shared" si="0"/>
        <v>18.569515</v>
      </c>
      <c r="G33" s="3" t="str">
        <f t="shared" si="1"/>
        <v>99.007039</v>
      </c>
    </row>
    <row r="34" spans="1:7">
      <c r="A34" s="5">
        <v>33</v>
      </c>
      <c r="B34" s="2" t="s">
        <v>80</v>
      </c>
      <c r="C34" s="2" t="s">
        <v>81</v>
      </c>
      <c r="D34" s="2" t="s">
        <v>82</v>
      </c>
      <c r="E34" s="2" t="s">
        <v>470</v>
      </c>
      <c r="F34" s="3" t="str">
        <f t="shared" si="0"/>
        <v>17.014701</v>
      </c>
      <c r="G34" s="3" t="str">
        <f t="shared" si="1"/>
        <v>99.8119124</v>
      </c>
    </row>
    <row r="35" spans="1:7">
      <c r="A35" s="5">
        <v>34</v>
      </c>
      <c r="B35" s="2" t="s">
        <v>83</v>
      </c>
      <c r="C35" s="2" t="s">
        <v>84</v>
      </c>
      <c r="D35" s="2" t="s">
        <v>414</v>
      </c>
      <c r="E35" s="2" t="s">
        <v>470</v>
      </c>
      <c r="F35" s="3" t="str">
        <f t="shared" si="0"/>
        <v>17.311369</v>
      </c>
      <c r="G35" s="3" t="str">
        <f t="shared" si="1"/>
        <v>99.830363</v>
      </c>
    </row>
    <row r="36" spans="1:7">
      <c r="A36" s="5">
        <v>35</v>
      </c>
      <c r="B36" s="2" t="s">
        <v>85</v>
      </c>
      <c r="C36" s="2" t="s">
        <v>86</v>
      </c>
      <c r="D36" s="2" t="s">
        <v>87</v>
      </c>
      <c r="E36" s="2" t="s">
        <v>470</v>
      </c>
      <c r="F36" s="3" t="str">
        <f t="shared" si="0"/>
        <v>14.351934</v>
      </c>
      <c r="G36" s="3" t="str">
        <f t="shared" si="1"/>
        <v>100.612266</v>
      </c>
    </row>
    <row r="37" spans="1:7">
      <c r="A37" s="5">
        <v>36</v>
      </c>
      <c r="B37" s="2" t="s">
        <v>88</v>
      </c>
      <c r="C37" s="2" t="s">
        <v>89</v>
      </c>
      <c r="D37" s="2" t="s">
        <v>90</v>
      </c>
      <c r="E37" s="2" t="s">
        <v>472</v>
      </c>
      <c r="F37" s="3" t="str">
        <f t="shared" si="0"/>
        <v>14.3585179</v>
      </c>
      <c r="G37" s="3" t="str">
        <f t="shared" si="1"/>
        <v>100.5723637</v>
      </c>
    </row>
    <row r="38" spans="1:7">
      <c r="A38" s="5">
        <v>37</v>
      </c>
      <c r="B38" s="2" t="s">
        <v>91</v>
      </c>
      <c r="C38" s="2" t="s">
        <v>92</v>
      </c>
      <c r="D38" s="2" t="s">
        <v>93</v>
      </c>
      <c r="E38" s="2" t="s">
        <v>470</v>
      </c>
      <c r="F38" s="3" t="str">
        <f t="shared" si="0"/>
        <v>17.610102000000001</v>
      </c>
      <c r="G38" s="3" t="str">
        <f t="shared" si="1"/>
        <v>100.086708</v>
      </c>
    </row>
    <row r="39" spans="1:7">
      <c r="A39" s="5">
        <v>38</v>
      </c>
      <c r="B39" s="2" t="s">
        <v>94</v>
      </c>
      <c r="C39" s="2" t="s">
        <v>95</v>
      </c>
      <c r="D39" s="2" t="s">
        <v>96</v>
      </c>
      <c r="E39" s="2" t="s">
        <v>470</v>
      </c>
      <c r="F39" s="3" t="str">
        <f t="shared" si="0"/>
        <v>15.215158000000001</v>
      </c>
      <c r="G39" s="3" t="str">
        <f t="shared" si="1"/>
        <v>101.126876</v>
      </c>
    </row>
    <row r="40" spans="1:7">
      <c r="A40" s="5">
        <v>39</v>
      </c>
      <c r="B40" s="2" t="s">
        <v>97</v>
      </c>
      <c r="C40" s="2" t="s">
        <v>98</v>
      </c>
      <c r="D40" s="2" t="s">
        <v>99</v>
      </c>
      <c r="E40" s="2" t="s">
        <v>470</v>
      </c>
      <c r="F40" s="3" t="str">
        <f t="shared" si="0"/>
        <v>16.196228999999999</v>
      </c>
      <c r="G40" s="3" t="str">
        <f t="shared" si="1"/>
        <v xml:space="preserve">
99.332724999999996</v>
      </c>
    </row>
    <row r="41" spans="1:7">
      <c r="A41" s="5">
        <v>40</v>
      </c>
      <c r="B41" s="2" t="s">
        <v>100</v>
      </c>
      <c r="C41" s="2" t="s">
        <v>101</v>
      </c>
      <c r="D41" s="2" t="s">
        <v>102</v>
      </c>
      <c r="E41" s="2" t="s">
        <v>470</v>
      </c>
      <c r="F41" s="3" t="str">
        <f t="shared" si="0"/>
        <v>14.892951999999999</v>
      </c>
      <c r="G41" s="3" t="str">
        <f t="shared" si="1"/>
        <v>100.398717</v>
      </c>
    </row>
    <row r="42" spans="1:7">
      <c r="A42" s="5">
        <v>41</v>
      </c>
      <c r="B42" s="2" t="s">
        <v>103</v>
      </c>
      <c r="C42" s="2" t="s">
        <v>104</v>
      </c>
      <c r="D42" s="2" t="s">
        <v>105</v>
      </c>
      <c r="E42" s="2" t="s">
        <v>470</v>
      </c>
      <c r="F42" s="3" t="str">
        <f t="shared" si="0"/>
        <v>15.387869</v>
      </c>
      <c r="G42" s="3" t="str">
        <f t="shared" si="1"/>
        <v>100.023155</v>
      </c>
    </row>
    <row r="43" spans="1:7">
      <c r="A43" s="5">
        <v>42</v>
      </c>
      <c r="B43" s="2" t="s">
        <v>106</v>
      </c>
      <c r="C43" s="2" t="s">
        <v>107</v>
      </c>
      <c r="D43" s="2" t="s">
        <v>415</v>
      </c>
      <c r="E43" s="2" t="s">
        <v>472</v>
      </c>
      <c r="F43" s="3" t="str">
        <f t="shared" si="0"/>
        <v>15.187257</v>
      </c>
      <c r="G43" s="3" t="str">
        <f t="shared" si="1"/>
        <v>100.125445</v>
      </c>
    </row>
    <row r="44" spans="1:7">
      <c r="A44" s="5">
        <v>43</v>
      </c>
      <c r="B44" s="2" t="s">
        <v>108</v>
      </c>
      <c r="C44" s="2" t="s">
        <v>109</v>
      </c>
      <c r="D44" s="2" t="s">
        <v>110</v>
      </c>
      <c r="E44" s="2" t="s">
        <v>470</v>
      </c>
      <c r="F44" s="3" t="str">
        <f t="shared" si="0"/>
        <v>14.579825</v>
      </c>
      <c r="G44" s="3" t="str">
        <f t="shared" si="1"/>
        <v>100.484157</v>
      </c>
    </row>
    <row r="45" spans="1:7">
      <c r="A45" s="5">
        <v>44</v>
      </c>
      <c r="B45" s="2" t="s">
        <v>111</v>
      </c>
      <c r="C45" s="2" t="s">
        <v>112</v>
      </c>
      <c r="D45" s="2" t="s">
        <v>416</v>
      </c>
      <c r="E45" s="2" t="s">
        <v>471</v>
      </c>
      <c r="F45" s="3" t="str">
        <f t="shared" si="0"/>
        <v>14.594777</v>
      </c>
      <c r="G45" s="3" t="str">
        <f t="shared" si="1"/>
        <v>100.451641</v>
      </c>
    </row>
    <row r="46" spans="1:7">
      <c r="A46" s="5">
        <v>45</v>
      </c>
      <c r="B46" s="2" t="s">
        <v>113</v>
      </c>
      <c r="C46" s="2" t="s">
        <v>114</v>
      </c>
      <c r="D46" s="2" t="s">
        <v>417</v>
      </c>
      <c r="E46" s="2" t="s">
        <v>470</v>
      </c>
      <c r="F46" s="3" t="str">
        <f t="shared" si="0"/>
        <v>19.291288</v>
      </c>
      <c r="G46" s="3" t="str">
        <f t="shared" si="1"/>
        <v>97.959900</v>
      </c>
    </row>
    <row r="47" spans="1:7">
      <c r="A47" s="5">
        <v>46</v>
      </c>
      <c r="B47" s="2" t="s">
        <v>115</v>
      </c>
      <c r="C47" s="2" t="s">
        <v>116</v>
      </c>
      <c r="D47" s="2" t="s">
        <v>117</v>
      </c>
      <c r="E47" s="2" t="s">
        <v>468</v>
      </c>
      <c r="F47" s="3" t="str">
        <f t="shared" si="0"/>
        <v>16.748479</v>
      </c>
      <c r="G47" s="3" t="str">
        <f t="shared" si="1"/>
        <v>101.207511</v>
      </c>
    </row>
    <row r="48" spans="1:7">
      <c r="A48" s="5">
        <v>47</v>
      </c>
      <c r="B48" s="2" t="s">
        <v>118</v>
      </c>
      <c r="C48" s="2" t="s">
        <v>119</v>
      </c>
      <c r="D48" s="2" t="s">
        <v>418</v>
      </c>
      <c r="E48" s="2" t="s">
        <v>470</v>
      </c>
      <c r="F48" s="3" t="str">
        <f t="shared" si="0"/>
        <v>14.798615</v>
      </c>
      <c r="G48" s="3" t="str">
        <f t="shared" si="1"/>
        <v>100.633413</v>
      </c>
    </row>
    <row r="49" spans="1:7">
      <c r="A49" s="5">
        <v>48</v>
      </c>
      <c r="B49" s="2" t="s">
        <v>120</v>
      </c>
      <c r="C49" s="2" t="s">
        <v>121</v>
      </c>
      <c r="D49" s="2" t="s">
        <v>122</v>
      </c>
      <c r="E49" s="2" t="s">
        <v>470</v>
      </c>
      <c r="F49" s="3" t="str">
        <f t="shared" si="0"/>
        <v>17.188561009934311</v>
      </c>
      <c r="G49" s="3" t="str">
        <f t="shared" si="1"/>
        <v xml:space="preserve">
102.4378820252805</v>
      </c>
    </row>
    <row r="50" spans="1:7">
      <c r="A50" s="5">
        <v>49</v>
      </c>
      <c r="B50" s="2" t="s">
        <v>123</v>
      </c>
      <c r="C50" s="2" t="s">
        <v>124</v>
      </c>
      <c r="D50" s="2" t="s">
        <v>125</v>
      </c>
      <c r="E50" s="2" t="s">
        <v>470</v>
      </c>
      <c r="F50" s="3" t="str">
        <f t="shared" si="0"/>
        <v>16.429801999999999</v>
      </c>
      <c r="G50" s="3" t="str">
        <f t="shared" si="1"/>
        <v xml:space="preserve">
103.50197199999999</v>
      </c>
    </row>
    <row r="51" spans="1:7">
      <c r="A51" s="5">
        <v>50</v>
      </c>
      <c r="B51" s="2" t="s">
        <v>126</v>
      </c>
      <c r="C51" s="2" t="s">
        <v>127</v>
      </c>
      <c r="D51" s="2" t="s">
        <v>128</v>
      </c>
      <c r="E51" s="2" t="s">
        <v>470</v>
      </c>
      <c r="F51" s="3" t="str">
        <f t="shared" si="0"/>
        <v>16.945053000000001</v>
      </c>
      <c r="G51" s="3" t="str">
        <f t="shared" si="1"/>
        <v>104.720922</v>
      </c>
    </row>
    <row r="52" spans="1:7">
      <c r="A52" s="5">
        <v>51</v>
      </c>
      <c r="B52" s="2" t="s">
        <v>129</v>
      </c>
      <c r="C52" s="2" t="s">
        <v>130</v>
      </c>
      <c r="D52" s="2" t="s">
        <v>419</v>
      </c>
      <c r="E52" s="2" t="s">
        <v>471</v>
      </c>
      <c r="F52" s="3" t="str">
        <f t="shared" si="0"/>
        <v>17.052642</v>
      </c>
      <c r="G52" s="3" t="str">
        <f t="shared" si="1"/>
        <v>104.676922</v>
      </c>
    </row>
    <row r="53" spans="1:7">
      <c r="A53" s="5">
        <v>52</v>
      </c>
      <c r="B53" s="2" t="s">
        <v>131</v>
      </c>
      <c r="C53" s="2" t="s">
        <v>132</v>
      </c>
      <c r="D53" s="2" t="s">
        <v>133</v>
      </c>
      <c r="E53" s="2" t="s">
        <v>470</v>
      </c>
      <c r="F53" s="3" t="str">
        <f t="shared" si="0"/>
        <v>14.9954118</v>
      </c>
      <c r="G53" s="3" t="str">
        <f t="shared" si="1"/>
        <v>103.096032</v>
      </c>
    </row>
    <row r="54" spans="1:7">
      <c r="A54" s="5">
        <v>53</v>
      </c>
      <c r="B54" s="2" t="s">
        <v>134</v>
      </c>
      <c r="C54" s="2" t="s">
        <v>135</v>
      </c>
      <c r="D54" s="2" t="s">
        <v>420</v>
      </c>
      <c r="E54" s="2" t="s">
        <v>471</v>
      </c>
      <c r="F54" s="3" t="str">
        <f t="shared" si="0"/>
        <v>14.995615</v>
      </c>
      <c r="G54" s="3" t="str">
        <f t="shared" si="1"/>
        <v>103.096163</v>
      </c>
    </row>
    <row r="55" spans="1:7">
      <c r="A55" s="5">
        <v>54</v>
      </c>
      <c r="B55" s="2" t="s">
        <v>136</v>
      </c>
      <c r="C55" s="2" t="s">
        <v>137</v>
      </c>
      <c r="D55" s="2" t="s">
        <v>138</v>
      </c>
      <c r="E55" s="2" t="s">
        <v>470</v>
      </c>
      <c r="F55" s="3" t="str">
        <f t="shared" si="0"/>
        <v>17.3978247</v>
      </c>
      <c r="G55" s="3" t="str">
        <f t="shared" si="1"/>
        <v>104.7767698</v>
      </c>
    </row>
    <row r="56" spans="1:7">
      <c r="A56" s="5">
        <v>55</v>
      </c>
      <c r="B56" s="2" t="s">
        <v>139</v>
      </c>
      <c r="C56" s="2" t="s">
        <v>140</v>
      </c>
      <c r="D56" s="2" t="s">
        <v>141</v>
      </c>
      <c r="E56" s="2" t="s">
        <v>470</v>
      </c>
      <c r="F56" s="3" t="str">
        <f t="shared" si="0"/>
        <v>14.63222778075907</v>
      </c>
      <c r="G56" s="3" t="str">
        <f t="shared" si="1"/>
        <v xml:space="preserve">
102.7805725706962</v>
      </c>
    </row>
    <row r="57" spans="1:7">
      <c r="A57" s="5">
        <v>56</v>
      </c>
      <c r="B57" s="2" t="s">
        <v>142</v>
      </c>
      <c r="C57" s="2" t="s">
        <v>143</v>
      </c>
      <c r="D57" s="2" t="s">
        <v>421</v>
      </c>
      <c r="E57" s="2" t="s">
        <v>471</v>
      </c>
      <c r="F57" s="3" t="str">
        <f t="shared" si="0"/>
        <v>14.682560</v>
      </c>
      <c r="G57" s="3" t="str">
        <f t="shared" si="1"/>
        <v>102.543947</v>
      </c>
    </row>
    <row r="58" spans="1:7">
      <c r="A58" s="5">
        <v>57</v>
      </c>
      <c r="B58" s="2" t="s">
        <v>144</v>
      </c>
      <c r="C58" s="2" t="s">
        <v>145</v>
      </c>
      <c r="D58" s="2" t="s">
        <v>146</v>
      </c>
      <c r="E58" s="2" t="s">
        <v>470</v>
      </c>
      <c r="F58" s="3" t="str">
        <f t="shared" si="0"/>
        <v>15.814219581436729</v>
      </c>
      <c r="G58" s="3" t="str">
        <f t="shared" si="1"/>
        <v xml:space="preserve">
102.6057240145492</v>
      </c>
    </row>
    <row r="59" spans="1:7">
      <c r="A59" s="5">
        <v>58</v>
      </c>
      <c r="B59" s="2" t="s">
        <v>147</v>
      </c>
      <c r="C59" s="2" t="s">
        <v>148</v>
      </c>
      <c r="D59" s="2" t="s">
        <v>422</v>
      </c>
      <c r="E59" s="2" t="s">
        <v>471</v>
      </c>
      <c r="F59" s="3" t="str">
        <f t="shared" si="0"/>
        <v>16.056765</v>
      </c>
      <c r="G59" s="3" t="str">
        <f t="shared" si="1"/>
        <v>102.726941</v>
      </c>
    </row>
    <row r="60" spans="1:7">
      <c r="A60" s="5">
        <v>59</v>
      </c>
      <c r="B60" s="2" t="s">
        <v>149</v>
      </c>
      <c r="C60" s="2" t="s">
        <v>150</v>
      </c>
      <c r="D60" s="2" t="s">
        <v>151</v>
      </c>
      <c r="E60" s="2" t="s">
        <v>470</v>
      </c>
      <c r="F60" s="3" t="str">
        <f t="shared" si="0"/>
        <v>16.180855000000001</v>
      </c>
      <c r="G60" s="3" t="str">
        <f t="shared" si="1"/>
        <v xml:space="preserve">
103.301439</v>
      </c>
    </row>
    <row r="61" spans="1:7">
      <c r="A61" s="5">
        <v>60</v>
      </c>
      <c r="B61" s="2" t="s">
        <v>152</v>
      </c>
      <c r="C61" s="2" t="s">
        <v>153</v>
      </c>
      <c r="D61" s="2" t="s">
        <v>154</v>
      </c>
      <c r="E61" s="2" t="s">
        <v>470</v>
      </c>
      <c r="F61" s="3" t="str">
        <f t="shared" si="0"/>
        <v>16.546139</v>
      </c>
      <c r="G61" s="3" t="str">
        <f t="shared" si="1"/>
        <v>104.713367</v>
      </c>
    </row>
    <row r="62" spans="1:7">
      <c r="A62" s="5">
        <v>61</v>
      </c>
      <c r="B62" s="2" t="s">
        <v>155</v>
      </c>
      <c r="C62" s="2" t="s">
        <v>156</v>
      </c>
      <c r="D62" s="2" t="s">
        <v>423</v>
      </c>
      <c r="E62" s="2" t="s">
        <v>470</v>
      </c>
      <c r="F62" s="3" t="str">
        <f t="shared" si="0"/>
        <v>15.809363</v>
      </c>
      <c r="G62" s="3" t="str">
        <f t="shared" si="1"/>
        <v>104.156891</v>
      </c>
    </row>
    <row r="63" spans="1:7">
      <c r="A63" s="5">
        <v>62</v>
      </c>
      <c r="B63" s="2" t="s">
        <v>157</v>
      </c>
      <c r="C63" s="2" t="s">
        <v>158</v>
      </c>
      <c r="D63" s="2" t="s">
        <v>423</v>
      </c>
      <c r="E63" s="2" t="s">
        <v>471</v>
      </c>
      <c r="F63" s="3" t="str">
        <f t="shared" si="0"/>
        <v>15.809363</v>
      </c>
      <c r="G63" s="3" t="str">
        <f t="shared" si="1"/>
        <v>104.156891</v>
      </c>
    </row>
    <row r="64" spans="1:7">
      <c r="A64" s="5">
        <v>63</v>
      </c>
      <c r="B64" s="2" t="s">
        <v>159</v>
      </c>
      <c r="C64" s="2" t="s">
        <v>160</v>
      </c>
      <c r="D64" s="2" t="s">
        <v>424</v>
      </c>
      <c r="E64" s="2" t="s">
        <v>471</v>
      </c>
      <c r="F64" s="3" t="str">
        <f t="shared" si="0"/>
        <v>15.520293</v>
      </c>
      <c r="G64" s="3" t="str">
        <f t="shared" si="1"/>
        <v>103.200381</v>
      </c>
    </row>
    <row r="65" spans="1:7">
      <c r="A65" s="5">
        <v>64</v>
      </c>
      <c r="B65" s="2" t="s">
        <v>161</v>
      </c>
      <c r="C65" s="2" t="s">
        <v>162</v>
      </c>
      <c r="D65" s="2" t="s">
        <v>163</v>
      </c>
      <c r="E65" s="2" t="s">
        <v>470</v>
      </c>
      <c r="F65" s="3" t="str">
        <f t="shared" si="0"/>
        <v>14.711944000000001</v>
      </c>
      <c r="G65" s="3" t="str">
        <f t="shared" si="1"/>
        <v>104.198896</v>
      </c>
    </row>
    <row r="66" spans="1:7">
      <c r="A66" s="5">
        <v>65</v>
      </c>
      <c r="B66" s="2" t="s">
        <v>164</v>
      </c>
      <c r="C66" s="2" t="s">
        <v>165</v>
      </c>
      <c r="D66" s="2" t="s">
        <v>166</v>
      </c>
      <c r="E66" s="2" t="s">
        <v>470</v>
      </c>
      <c r="F66" s="3" t="str">
        <f t="shared" si="0"/>
        <v>17.47821727917308</v>
      </c>
      <c r="G66" s="3" t="str">
        <f t="shared" si="1"/>
        <v xml:space="preserve">
101.7257402936885</v>
      </c>
    </row>
    <row r="67" spans="1:7">
      <c r="A67" s="5">
        <v>66</v>
      </c>
      <c r="B67" s="2" t="s">
        <v>167</v>
      </c>
      <c r="C67" s="2" t="s">
        <v>168</v>
      </c>
      <c r="D67" s="2" t="s">
        <v>169</v>
      </c>
      <c r="E67" s="2" t="s">
        <v>471</v>
      </c>
      <c r="F67" s="3" t="str">
        <f t="shared" ref="F67:F130" si="2">MID($D67,1,FIND(",",$D67,1)-1)</f>
        <v>17.300793472693581</v>
      </c>
      <c r="G67" s="3" t="str">
        <f t="shared" ref="G67:G130" si="3">MID(D67,FIND(",",$D67)+1,FIND(",",$D67))</f>
        <v xml:space="preserve">
101.77713562743899</v>
      </c>
    </row>
    <row r="68" spans="1:7">
      <c r="A68" s="5">
        <v>67</v>
      </c>
      <c r="B68" s="2" t="s">
        <v>170</v>
      </c>
      <c r="C68" s="2" t="s">
        <v>171</v>
      </c>
      <c r="D68" s="2" t="s">
        <v>172</v>
      </c>
      <c r="E68" s="2" t="s">
        <v>470</v>
      </c>
      <c r="F68" s="3" t="str">
        <f t="shared" si="2"/>
        <v>16.053229294842438</v>
      </c>
      <c r="G68" s="3" t="str">
        <f t="shared" si="3"/>
        <v xml:space="preserve">
103.6398337497874</v>
      </c>
    </row>
    <row r="69" spans="1:7">
      <c r="A69" s="5">
        <v>68</v>
      </c>
      <c r="B69" s="2" t="s">
        <v>173</v>
      </c>
      <c r="C69" s="2" t="s">
        <v>174</v>
      </c>
      <c r="D69" s="2" t="s">
        <v>175</v>
      </c>
      <c r="E69" s="2" t="s">
        <v>470</v>
      </c>
      <c r="F69" s="3" t="str">
        <f t="shared" si="2"/>
        <v>15.107232</v>
      </c>
      <c r="G69" s="3" t="str">
        <f t="shared" si="3"/>
        <v>104.327873</v>
      </c>
    </row>
    <row r="70" spans="1:7">
      <c r="A70" s="5">
        <v>69</v>
      </c>
      <c r="B70" s="2" t="s">
        <v>176</v>
      </c>
      <c r="C70" s="2" t="s">
        <v>177</v>
      </c>
      <c r="D70" s="2" t="s">
        <v>178</v>
      </c>
      <c r="E70" s="2" t="s">
        <v>470</v>
      </c>
      <c r="F70" s="3" t="str">
        <f t="shared" si="2"/>
        <v>17.153907</v>
      </c>
      <c r="G70" s="3" t="str">
        <f t="shared" si="3"/>
        <v>104.139463</v>
      </c>
    </row>
    <row r="71" spans="1:7">
      <c r="A71" s="5">
        <v>70</v>
      </c>
      <c r="B71" s="2" t="s">
        <v>179</v>
      </c>
      <c r="C71" s="2" t="s">
        <v>180</v>
      </c>
      <c r="D71" s="2" t="s">
        <v>425</v>
      </c>
      <c r="E71" s="2" t="s">
        <v>471</v>
      </c>
      <c r="F71" s="3" t="str">
        <f t="shared" si="2"/>
        <v>17.389995</v>
      </c>
      <c r="G71" s="3" t="str">
        <f t="shared" si="3"/>
        <v>103.723042</v>
      </c>
    </row>
    <row r="72" spans="1:7">
      <c r="A72" s="5">
        <v>71</v>
      </c>
      <c r="B72" s="2" t="s">
        <v>181</v>
      </c>
      <c r="C72" s="2" t="s">
        <v>182</v>
      </c>
      <c r="D72" s="2" t="s">
        <v>183</v>
      </c>
      <c r="E72" s="2" t="s">
        <v>470</v>
      </c>
      <c r="F72" s="3" t="str">
        <f t="shared" si="2"/>
        <v>14.889176000000001</v>
      </c>
      <c r="G72" s="3" t="str">
        <f t="shared" si="3"/>
        <v>103.496002</v>
      </c>
    </row>
    <row r="73" spans="1:7">
      <c r="A73" s="5">
        <v>72</v>
      </c>
      <c r="B73" s="2" t="s">
        <v>184</v>
      </c>
      <c r="C73" s="2" t="s">
        <v>185</v>
      </c>
      <c r="D73" s="2" t="s">
        <v>186</v>
      </c>
      <c r="E73" s="2" t="s">
        <v>470</v>
      </c>
      <c r="F73" s="3" t="str">
        <f t="shared" si="2"/>
        <v>14.636654999999999</v>
      </c>
      <c r="G73" s="3" t="str">
        <f t="shared" si="3"/>
        <v xml:space="preserve">
103.40778299999999</v>
      </c>
    </row>
    <row r="74" spans="1:7">
      <c r="A74" s="5">
        <v>73</v>
      </c>
      <c r="B74" s="2" t="s">
        <v>187</v>
      </c>
      <c r="C74" s="2" t="s">
        <v>188</v>
      </c>
      <c r="D74" s="2" t="s">
        <v>189</v>
      </c>
      <c r="E74" s="2" t="s">
        <v>470</v>
      </c>
      <c r="F74" s="3" t="str">
        <f t="shared" si="2"/>
        <v>17.884636</v>
      </c>
      <c r="G74" s="3" t="str">
        <f t="shared" si="3"/>
        <v>102.754935</v>
      </c>
    </row>
    <row r="75" spans="1:7">
      <c r="A75" s="5">
        <v>74</v>
      </c>
      <c r="B75" s="2" t="s">
        <v>190</v>
      </c>
      <c r="C75" s="2" t="s">
        <v>191</v>
      </c>
      <c r="D75" s="2" t="s">
        <v>426</v>
      </c>
      <c r="E75" s="2" t="s">
        <v>470</v>
      </c>
      <c r="F75" s="3" t="str">
        <f t="shared" si="2"/>
        <v>17.403078</v>
      </c>
      <c r="G75" s="3" t="str">
        <f t="shared" si="3"/>
        <v>102.800344</v>
      </c>
    </row>
    <row r="76" spans="1:7">
      <c r="A76" s="5">
        <v>75</v>
      </c>
      <c r="B76" s="2" t="s">
        <v>192</v>
      </c>
      <c r="C76" s="2" t="s">
        <v>193</v>
      </c>
      <c r="D76" s="2" t="s">
        <v>427</v>
      </c>
      <c r="E76" s="2" t="s">
        <v>470</v>
      </c>
      <c r="F76" s="3" t="str">
        <f t="shared" si="2"/>
        <v>15.295443</v>
      </c>
      <c r="G76" s="3" t="str">
        <f t="shared" si="3"/>
        <v>103.293083</v>
      </c>
    </row>
    <row r="77" spans="1:7">
      <c r="A77" s="5">
        <v>76</v>
      </c>
      <c r="B77" s="2" t="s">
        <v>194</v>
      </c>
      <c r="C77" s="2" t="s">
        <v>195</v>
      </c>
      <c r="D77" s="2" t="s">
        <v>428</v>
      </c>
      <c r="E77" s="2" t="s">
        <v>470</v>
      </c>
      <c r="F77" s="3" t="str">
        <f t="shared" si="2"/>
        <v>15.272715</v>
      </c>
      <c r="G77" s="3" t="str">
        <f t="shared" si="3"/>
        <v>104.837294</v>
      </c>
    </row>
    <row r="78" spans="1:7">
      <c r="A78" s="5">
        <v>77</v>
      </c>
      <c r="B78" s="2" t="s">
        <v>196</v>
      </c>
      <c r="C78" s="2" t="s">
        <v>197</v>
      </c>
      <c r="D78" s="2" t="s">
        <v>429</v>
      </c>
      <c r="E78" s="2" t="s">
        <v>471</v>
      </c>
      <c r="F78" s="3" t="str">
        <f t="shared" si="2"/>
        <v>14.898369</v>
      </c>
      <c r="G78" s="3" t="str">
        <f t="shared" si="3"/>
        <v>105.069115</v>
      </c>
    </row>
    <row r="79" spans="1:7">
      <c r="A79" s="5">
        <v>78</v>
      </c>
      <c r="B79" s="2" t="s">
        <v>198</v>
      </c>
      <c r="C79" s="2" t="s">
        <v>199</v>
      </c>
      <c r="D79" s="2" t="s">
        <v>200</v>
      </c>
      <c r="E79" s="2" t="s">
        <v>470</v>
      </c>
      <c r="F79" s="3" t="str">
        <f t="shared" si="2"/>
        <v>15.324355000000001</v>
      </c>
      <c r="G79" s="3" t="str">
        <f t="shared" si="3"/>
        <v xml:space="preserve">
103.84206500000001</v>
      </c>
    </row>
    <row r="80" spans="1:7">
      <c r="A80" s="5">
        <v>79</v>
      </c>
      <c r="B80" s="2" t="s">
        <v>201</v>
      </c>
      <c r="C80" s="2" t="s">
        <v>202</v>
      </c>
      <c r="D80" s="2" t="s">
        <v>430</v>
      </c>
      <c r="E80" s="2" t="s">
        <v>471</v>
      </c>
      <c r="F80" s="3" t="str">
        <f t="shared" si="2"/>
        <v>15.325994</v>
      </c>
      <c r="G80" s="3" t="str">
        <f t="shared" si="3"/>
        <v>103.861653</v>
      </c>
    </row>
    <row r="81" spans="1:7">
      <c r="A81" s="5">
        <v>80</v>
      </c>
      <c r="B81" s="2" t="s">
        <v>203</v>
      </c>
      <c r="C81" s="2" t="s">
        <v>204</v>
      </c>
      <c r="D81" s="2" t="s">
        <v>205</v>
      </c>
      <c r="E81" s="2" t="s">
        <v>470</v>
      </c>
      <c r="F81" s="3" t="str">
        <f t="shared" si="2"/>
        <v>14.645809</v>
      </c>
      <c r="G81" s="3" t="str">
        <f t="shared" si="3"/>
        <v>104.637316</v>
      </c>
    </row>
    <row r="82" spans="1:7">
      <c r="A82" s="5">
        <v>81</v>
      </c>
      <c r="B82" s="2" t="s">
        <v>206</v>
      </c>
      <c r="C82" s="2" t="s">
        <v>207</v>
      </c>
      <c r="D82" s="2" t="s">
        <v>431</v>
      </c>
      <c r="E82" s="2" t="s">
        <v>470</v>
      </c>
      <c r="F82" s="3" t="str">
        <f t="shared" si="2"/>
        <v>16.363879</v>
      </c>
      <c r="G82" s="3" t="str">
        <f t="shared" si="3"/>
        <v>102.128620</v>
      </c>
    </row>
    <row r="83" spans="1:7">
      <c r="A83" s="5">
        <v>82</v>
      </c>
      <c r="B83" s="2" t="s">
        <v>208</v>
      </c>
      <c r="C83" s="2" t="s">
        <v>209</v>
      </c>
      <c r="D83" s="2" t="s">
        <v>432</v>
      </c>
      <c r="E83" s="2" t="s">
        <v>470</v>
      </c>
      <c r="F83" s="3" t="str">
        <f t="shared" si="2"/>
        <v>16.390163</v>
      </c>
      <c r="G83" s="3" t="str">
        <f t="shared" si="3"/>
        <v>102.804737</v>
      </c>
    </row>
    <row r="84" spans="1:7">
      <c r="A84" s="5">
        <v>83</v>
      </c>
      <c r="B84" s="2" t="s">
        <v>210</v>
      </c>
      <c r="C84" s="2" t="s">
        <v>211</v>
      </c>
      <c r="D84" s="2" t="s">
        <v>212</v>
      </c>
      <c r="E84" s="2" t="s">
        <v>471</v>
      </c>
      <c r="F84" s="3" t="str">
        <f t="shared" si="2"/>
        <v>16.390003121838578</v>
      </c>
      <c r="G84" s="3" t="str">
        <f t="shared" si="3"/>
        <v xml:space="preserve">
102.80454882791641</v>
      </c>
    </row>
    <row r="85" spans="1:7">
      <c r="A85" s="5">
        <v>84</v>
      </c>
      <c r="B85" s="2" t="s">
        <v>213</v>
      </c>
      <c r="C85" s="2" t="s">
        <v>214</v>
      </c>
      <c r="D85" s="2" t="s">
        <v>215</v>
      </c>
      <c r="E85" s="2" t="s">
        <v>470</v>
      </c>
      <c r="F85" s="3" t="str">
        <f t="shared" si="2"/>
        <v>14.98924616724527</v>
      </c>
      <c r="G85" s="3" t="str">
        <f t="shared" si="3"/>
        <v xml:space="preserve">
102.0942385959813</v>
      </c>
    </row>
    <row r="86" spans="1:7">
      <c r="A86" s="5">
        <v>85</v>
      </c>
      <c r="B86" s="2" t="s">
        <v>216</v>
      </c>
      <c r="C86" s="2" t="s">
        <v>217</v>
      </c>
      <c r="D86" s="2" t="s">
        <v>433</v>
      </c>
      <c r="E86" s="2" t="s">
        <v>471</v>
      </c>
      <c r="F86" s="3" t="str">
        <f t="shared" si="2"/>
        <v>14.707812</v>
      </c>
      <c r="G86" s="3" t="str">
        <f t="shared" si="3"/>
        <v>101.417527</v>
      </c>
    </row>
    <row r="87" spans="1:7">
      <c r="A87" s="5">
        <v>86</v>
      </c>
      <c r="B87" s="2" t="s">
        <v>218</v>
      </c>
      <c r="C87" s="2" t="s">
        <v>219</v>
      </c>
      <c r="D87" s="2" t="s">
        <v>434</v>
      </c>
      <c r="E87" s="2" t="s">
        <v>470</v>
      </c>
      <c r="F87" s="3" t="str">
        <f t="shared" si="2"/>
        <v>17.964795</v>
      </c>
      <c r="G87" s="3" t="str">
        <f t="shared" si="3"/>
        <v>104.209400</v>
      </c>
    </row>
    <row r="88" spans="1:7">
      <c r="A88" s="5">
        <v>87</v>
      </c>
      <c r="B88" s="2" t="s">
        <v>220</v>
      </c>
      <c r="C88" s="2" t="s">
        <v>221</v>
      </c>
      <c r="D88" s="2" t="s">
        <v>435</v>
      </c>
      <c r="E88" s="2" t="s">
        <v>472</v>
      </c>
      <c r="F88" s="3" t="str">
        <f t="shared" si="2"/>
        <v>17.966504</v>
      </c>
      <c r="G88" s="3" t="str">
        <f t="shared" si="3"/>
        <v>104.212987</v>
      </c>
    </row>
    <row r="89" spans="1:7">
      <c r="A89" s="5">
        <v>88</v>
      </c>
      <c r="B89" s="2" t="s">
        <v>222</v>
      </c>
      <c r="C89" s="2" t="s">
        <v>223</v>
      </c>
      <c r="D89" s="2" t="s">
        <v>224</v>
      </c>
      <c r="E89" s="2" t="s">
        <v>470</v>
      </c>
      <c r="F89" s="3" t="str">
        <f t="shared" si="2"/>
        <v>18.356390999999999</v>
      </c>
      <c r="G89" s="3" t="str">
        <f t="shared" si="3"/>
        <v>103.650696</v>
      </c>
    </row>
    <row r="90" spans="1:7">
      <c r="A90" s="5">
        <v>89</v>
      </c>
      <c r="B90" s="2" t="s">
        <v>225</v>
      </c>
      <c r="C90" s="2" t="s">
        <v>226</v>
      </c>
      <c r="D90" s="2" t="s">
        <v>227</v>
      </c>
      <c r="E90" s="2" t="s">
        <v>470</v>
      </c>
      <c r="F90" s="3" t="str">
        <f t="shared" si="2"/>
        <v>14.523372</v>
      </c>
      <c r="G90" s="3" t="str">
        <f t="shared" si="3"/>
        <v>100.919389</v>
      </c>
    </row>
    <row r="91" spans="1:7">
      <c r="A91" s="5">
        <v>90</v>
      </c>
      <c r="B91" s="2" t="s">
        <v>228</v>
      </c>
      <c r="C91" s="2" t="s">
        <v>229</v>
      </c>
      <c r="D91" s="2" t="s">
        <v>230</v>
      </c>
      <c r="E91" s="2" t="s">
        <v>470</v>
      </c>
      <c r="F91" s="3" t="str">
        <f t="shared" si="2"/>
        <v>14.005886</v>
      </c>
      <c r="G91" s="3" t="str">
        <f t="shared" si="3"/>
        <v>100.614112</v>
      </c>
    </row>
    <row r="92" spans="1:7">
      <c r="A92" s="5">
        <v>91</v>
      </c>
      <c r="B92" s="2" t="s">
        <v>231</v>
      </c>
      <c r="C92" s="2" t="s">
        <v>232</v>
      </c>
      <c r="D92" s="2" t="s">
        <v>233</v>
      </c>
      <c r="E92" s="2" t="s">
        <v>471</v>
      </c>
      <c r="F92" s="3" t="str">
        <f t="shared" si="2"/>
        <v>14.1180958</v>
      </c>
      <c r="G92" s="3" t="str">
        <f t="shared" si="3"/>
        <v>100.6181955</v>
      </c>
    </row>
    <row r="93" spans="1:7">
      <c r="A93" s="5">
        <v>92</v>
      </c>
      <c r="B93" s="2" t="s">
        <v>234</v>
      </c>
      <c r="C93" s="2" t="s">
        <v>235</v>
      </c>
      <c r="D93" s="2" t="s">
        <v>236</v>
      </c>
      <c r="E93" s="2" t="s">
        <v>470</v>
      </c>
      <c r="F93" s="3" t="str">
        <f t="shared" si="2"/>
        <v>14.231793</v>
      </c>
      <c r="G93" s="3" t="str">
        <f t="shared" si="3"/>
        <v>100.715122</v>
      </c>
    </row>
    <row r="94" spans="1:7">
      <c r="A94" s="5">
        <v>93</v>
      </c>
      <c r="B94" s="2" t="s">
        <v>237</v>
      </c>
      <c r="C94" s="2" t="s">
        <v>238</v>
      </c>
      <c r="D94" s="2" t="s">
        <v>239</v>
      </c>
      <c r="E94" s="2" t="s">
        <v>470</v>
      </c>
      <c r="F94" s="3" t="str">
        <f t="shared" si="2"/>
        <v>13.693872000000001</v>
      </c>
      <c r="G94" s="3" t="str">
        <f t="shared" si="3"/>
        <v>102.502022</v>
      </c>
    </row>
    <row r="95" spans="1:7">
      <c r="A95" s="5">
        <v>94</v>
      </c>
      <c r="B95" s="2" t="s">
        <v>240</v>
      </c>
      <c r="C95" s="2" t="s">
        <v>241</v>
      </c>
      <c r="D95" s="2" t="s">
        <v>436</v>
      </c>
      <c r="E95" s="2" t="s">
        <v>470</v>
      </c>
      <c r="F95" s="3" t="str">
        <f t="shared" si="2"/>
        <v>13.825813</v>
      </c>
      <c r="G95" s="3" t="str">
        <f t="shared" si="3"/>
        <v>102.067078</v>
      </c>
    </row>
    <row r="96" spans="1:7">
      <c r="A96" s="5">
        <v>95</v>
      </c>
      <c r="B96" s="2" t="s">
        <v>242</v>
      </c>
      <c r="C96" s="2" t="s">
        <v>243</v>
      </c>
      <c r="D96" s="2" t="s">
        <v>244</v>
      </c>
      <c r="E96" s="2" t="s">
        <v>470</v>
      </c>
      <c r="F96" s="3" t="str">
        <f t="shared" si="2"/>
        <v>13.711391000000001</v>
      </c>
      <c r="G96" s="3" t="str">
        <f t="shared" si="3"/>
        <v>100.768792</v>
      </c>
    </row>
    <row r="97" spans="1:7">
      <c r="A97" s="5">
        <v>96</v>
      </c>
      <c r="B97" s="2" t="s">
        <v>245</v>
      </c>
      <c r="C97" s="2" t="s">
        <v>246</v>
      </c>
      <c r="D97" s="2" t="s">
        <v>247</v>
      </c>
      <c r="E97" s="2" t="s">
        <v>470</v>
      </c>
      <c r="F97" s="3" t="str">
        <f t="shared" si="2"/>
        <v>14.210853</v>
      </c>
      <c r="G97" s="3" t="str">
        <f t="shared" si="3"/>
        <v>101.203901</v>
      </c>
    </row>
    <row r="98" spans="1:7">
      <c r="A98" s="5">
        <v>97</v>
      </c>
      <c r="B98" s="2" t="s">
        <v>248</v>
      </c>
      <c r="C98" s="2" t="s">
        <v>249</v>
      </c>
      <c r="D98" s="2" t="s">
        <v>437</v>
      </c>
      <c r="E98" s="2" t="s">
        <v>470</v>
      </c>
      <c r="F98" s="3" t="str">
        <f t="shared" si="2"/>
        <v>13.692397</v>
      </c>
      <c r="G98" s="3" t="str">
        <f t="shared" si="3"/>
        <v>101.054229</v>
      </c>
    </row>
    <row r="99" spans="1:7">
      <c r="A99" s="5">
        <v>98</v>
      </c>
      <c r="B99" s="2" t="s">
        <v>250</v>
      </c>
      <c r="C99" s="2" t="s">
        <v>251</v>
      </c>
      <c r="D99" s="2" t="s">
        <v>437</v>
      </c>
      <c r="E99" s="2" t="s">
        <v>470</v>
      </c>
      <c r="F99" s="3" t="str">
        <f t="shared" si="2"/>
        <v>13.692397</v>
      </c>
      <c r="G99" s="3" t="str">
        <f t="shared" si="3"/>
        <v>101.054229</v>
      </c>
    </row>
    <row r="100" spans="1:7">
      <c r="A100" s="5">
        <v>99</v>
      </c>
      <c r="B100" s="2" t="s">
        <v>252</v>
      </c>
      <c r="C100" s="2" t="s">
        <v>253</v>
      </c>
      <c r="D100" s="2" t="s">
        <v>254</v>
      </c>
      <c r="E100" s="2" t="s">
        <v>470</v>
      </c>
      <c r="F100" s="3" t="str">
        <f t="shared" si="2"/>
        <v>12.700247196492461</v>
      </c>
      <c r="G100" s="3" t="str">
        <f t="shared" si="3"/>
        <v xml:space="preserve">
101.21558122346291</v>
      </c>
    </row>
    <row r="101" spans="1:7">
      <c r="A101" s="5">
        <v>100</v>
      </c>
      <c r="B101" s="2" t="s">
        <v>255</v>
      </c>
      <c r="C101" s="2" t="s">
        <v>256</v>
      </c>
      <c r="D101" s="2" t="s">
        <v>438</v>
      </c>
      <c r="E101" s="2" t="s">
        <v>471</v>
      </c>
      <c r="F101" s="3" t="str">
        <f t="shared" si="2"/>
        <v>12.788975</v>
      </c>
      <c r="G101" s="3" t="str">
        <f t="shared" si="3"/>
        <v>101.634093</v>
      </c>
    </row>
    <row r="102" spans="1:7">
      <c r="A102" s="5">
        <v>101</v>
      </c>
      <c r="B102" s="2" t="s">
        <v>257</v>
      </c>
      <c r="C102" s="2" t="s">
        <v>258</v>
      </c>
      <c r="D102" s="2" t="s">
        <v>259</v>
      </c>
      <c r="E102" s="2" t="s">
        <v>470</v>
      </c>
      <c r="F102" s="3" t="str">
        <f t="shared" si="2"/>
        <v>13.39285646666667</v>
      </c>
      <c r="G102" s="3" t="str">
        <f t="shared" si="3"/>
        <v xml:space="preserve">
100.9861728666667</v>
      </c>
    </row>
    <row r="103" spans="1:7">
      <c r="A103" s="5">
        <v>102</v>
      </c>
      <c r="B103" s="2" t="s">
        <v>260</v>
      </c>
      <c r="C103" s="2" t="s">
        <v>261</v>
      </c>
      <c r="D103" s="2" t="s">
        <v>439</v>
      </c>
      <c r="E103" s="2" t="s">
        <v>471</v>
      </c>
      <c r="F103" s="3" t="str">
        <f t="shared" si="2"/>
        <v>13.400366</v>
      </c>
      <c r="G103" s="3" t="str">
        <f t="shared" si="3"/>
        <v>100.996933</v>
      </c>
    </row>
    <row r="104" spans="1:7">
      <c r="A104" s="5">
        <v>103</v>
      </c>
      <c r="B104" s="2" t="s">
        <v>262</v>
      </c>
      <c r="C104" s="2" t="s">
        <v>263</v>
      </c>
      <c r="D104" s="2" t="s">
        <v>440</v>
      </c>
      <c r="E104" s="2" t="s">
        <v>470</v>
      </c>
      <c r="F104" s="3" t="str">
        <f t="shared" si="2"/>
        <v>12.920361</v>
      </c>
      <c r="G104" s="3" t="str">
        <f t="shared" si="3"/>
        <v>100.880223</v>
      </c>
    </row>
    <row r="105" spans="1:7">
      <c r="A105" s="5">
        <v>104</v>
      </c>
      <c r="B105" s="2" t="s">
        <v>264</v>
      </c>
      <c r="C105" s="2" t="s">
        <v>265</v>
      </c>
      <c r="D105" s="2" t="s">
        <v>441</v>
      </c>
      <c r="E105" s="2" t="s">
        <v>471</v>
      </c>
      <c r="F105" s="3" t="str">
        <f t="shared" si="2"/>
        <v>12.672865</v>
      </c>
      <c r="G105" s="3" t="str">
        <f t="shared" si="3"/>
        <v>100.897229</v>
      </c>
    </row>
    <row r="106" spans="1:7">
      <c r="A106" s="5">
        <v>105</v>
      </c>
      <c r="B106" s="2" t="s">
        <v>266</v>
      </c>
      <c r="C106" s="2" t="s">
        <v>267</v>
      </c>
      <c r="D106" s="2" t="s">
        <v>268</v>
      </c>
      <c r="E106" s="2" t="s">
        <v>470</v>
      </c>
      <c r="F106" s="3" t="str">
        <f t="shared" si="2"/>
        <v>12.611700000000001</v>
      </c>
      <c r="G106" s="3" t="str">
        <f t="shared" si="3"/>
        <v xml:space="preserve">
102.10576500000001</v>
      </c>
    </row>
    <row r="107" spans="1:7">
      <c r="A107" s="5">
        <v>106</v>
      </c>
      <c r="B107" s="2" t="s">
        <v>269</v>
      </c>
      <c r="C107" s="2" t="s">
        <v>270</v>
      </c>
      <c r="D107" s="2" t="s">
        <v>271</v>
      </c>
      <c r="E107" s="2" t="s">
        <v>470</v>
      </c>
      <c r="F107" s="3" t="str">
        <f t="shared" si="2"/>
        <v>12.248231000000001</v>
      </c>
      <c r="G107" s="3" t="str">
        <f t="shared" si="3"/>
        <v>102.510265</v>
      </c>
    </row>
    <row r="108" spans="1:7">
      <c r="A108" s="5">
        <v>107</v>
      </c>
      <c r="B108" s="2" t="s">
        <v>272</v>
      </c>
      <c r="C108" s="2" t="s">
        <v>273</v>
      </c>
      <c r="D108" s="2" t="s">
        <v>442</v>
      </c>
      <c r="E108" s="2" t="s">
        <v>470</v>
      </c>
      <c r="F108" s="3" t="str">
        <f t="shared" si="2"/>
        <v>14.058643</v>
      </c>
      <c r="G108" s="3" t="str">
        <f t="shared" si="3"/>
        <v>101.372791</v>
      </c>
    </row>
    <row r="109" spans="1:7">
      <c r="A109" s="5">
        <v>108</v>
      </c>
      <c r="B109" s="2" t="s">
        <v>274</v>
      </c>
      <c r="C109" s="2" t="s">
        <v>275</v>
      </c>
      <c r="D109" s="2" t="s">
        <v>276</v>
      </c>
      <c r="E109" s="2" t="s">
        <v>468</v>
      </c>
      <c r="F109" s="3" t="str">
        <f t="shared" si="2"/>
        <v>16.364031000000001</v>
      </c>
      <c r="G109" s="3" t="str">
        <f t="shared" si="3"/>
        <v xml:space="preserve">
102.12855399999999</v>
      </c>
    </row>
    <row r="110" spans="1:7">
      <c r="A110" s="5">
        <v>109</v>
      </c>
      <c r="B110" s="2" t="s">
        <v>277</v>
      </c>
      <c r="C110" s="2" t="s">
        <v>278</v>
      </c>
      <c r="D110" s="2" t="s">
        <v>443</v>
      </c>
      <c r="E110" s="2" t="s">
        <v>471</v>
      </c>
      <c r="F110" s="3" t="str">
        <f t="shared" si="2"/>
        <v>16.542609</v>
      </c>
      <c r="G110" s="3" t="str">
        <f t="shared" si="3"/>
        <v>102.100550</v>
      </c>
    </row>
    <row r="111" spans="1:7">
      <c r="A111" s="5">
        <v>110</v>
      </c>
      <c r="B111" s="2" t="s">
        <v>279</v>
      </c>
      <c r="C111" s="2" t="s">
        <v>280</v>
      </c>
      <c r="D111" s="2" t="s">
        <v>281</v>
      </c>
      <c r="E111" s="2" t="s">
        <v>470</v>
      </c>
      <c r="F111" s="3" t="str">
        <f t="shared" si="2"/>
        <v>13.405855000000001</v>
      </c>
      <c r="G111" s="3" t="str">
        <f t="shared" si="3"/>
        <v>100.000016</v>
      </c>
    </row>
    <row r="112" spans="1:7">
      <c r="A112" s="5">
        <v>111</v>
      </c>
      <c r="B112" s="2" t="s">
        <v>282</v>
      </c>
      <c r="C112" s="2" t="s">
        <v>283</v>
      </c>
      <c r="D112" s="2" t="s">
        <v>444</v>
      </c>
      <c r="E112" s="2" t="s">
        <v>471</v>
      </c>
      <c r="F112" s="3" t="str">
        <f t="shared" si="2"/>
        <v>13.405702</v>
      </c>
      <c r="G112" s="3" t="str">
        <f t="shared" si="3"/>
        <v>99.998974</v>
      </c>
    </row>
    <row r="113" spans="1:7">
      <c r="A113" s="5">
        <v>112</v>
      </c>
      <c r="B113" s="2" t="s">
        <v>284</v>
      </c>
      <c r="C113" s="2" t="s">
        <v>285</v>
      </c>
      <c r="D113" s="2" t="s">
        <v>445</v>
      </c>
      <c r="E113" s="2" t="s">
        <v>470</v>
      </c>
      <c r="F113" s="3" t="str">
        <f t="shared" si="2"/>
        <v>13.814735</v>
      </c>
      <c r="G113" s="3" t="str">
        <f t="shared" si="3"/>
        <v>100.064019</v>
      </c>
    </row>
    <row r="114" spans="1:7">
      <c r="A114" s="5">
        <v>113</v>
      </c>
      <c r="B114" s="2" t="s">
        <v>286</v>
      </c>
      <c r="C114" s="2" t="s">
        <v>287</v>
      </c>
      <c r="D114" s="2" t="s">
        <v>288</v>
      </c>
      <c r="E114" s="2" t="s">
        <v>470</v>
      </c>
      <c r="F114" s="3" t="str">
        <f t="shared" si="2"/>
        <v>14.021202000000001</v>
      </c>
      <c r="G114" s="3" t="str">
        <f t="shared" si="3"/>
        <v xml:space="preserve">
99.534143999999998</v>
      </c>
    </row>
    <row r="115" spans="1:7">
      <c r="A115" s="5">
        <v>114</v>
      </c>
      <c r="B115" s="2" t="s">
        <v>289</v>
      </c>
      <c r="C115" s="2" t="s">
        <v>290</v>
      </c>
      <c r="D115" s="2" t="s">
        <v>291</v>
      </c>
      <c r="E115" s="2" t="s">
        <v>470</v>
      </c>
      <c r="F115" s="3" t="str">
        <f t="shared" si="2"/>
        <v>13.099900999999999</v>
      </c>
      <c r="G115" s="3" t="str">
        <f t="shared" si="3"/>
        <v xml:space="preserve">
99.937321999999995</v>
      </c>
    </row>
    <row r="116" spans="1:7">
      <c r="A116" s="5">
        <v>115</v>
      </c>
      <c r="B116" s="2" t="s">
        <v>292</v>
      </c>
      <c r="C116" s="2" t="s">
        <v>293</v>
      </c>
      <c r="D116" s="2" t="s">
        <v>294</v>
      </c>
      <c r="E116" s="2" t="s">
        <v>470</v>
      </c>
      <c r="F116" s="3" t="str">
        <f t="shared" si="2"/>
        <v>12.550484000000001</v>
      </c>
      <c r="G116" s="3" t="str">
        <f t="shared" si="3"/>
        <v xml:space="preserve">
99.961851999999993</v>
      </c>
    </row>
    <row r="117" spans="1:7">
      <c r="A117" s="5">
        <v>116</v>
      </c>
      <c r="B117" s="2" t="s">
        <v>295</v>
      </c>
      <c r="C117" s="2" t="s">
        <v>296</v>
      </c>
      <c r="D117" s="2" t="s">
        <v>297</v>
      </c>
      <c r="E117" s="2" t="s">
        <v>470</v>
      </c>
      <c r="F117" s="3" t="str">
        <f t="shared" si="2"/>
        <v>11.499109000000001</v>
      </c>
      <c r="G117" s="3" t="str">
        <f t="shared" si="3"/>
        <v xml:space="preserve">
99.604213000000001</v>
      </c>
    </row>
    <row r="118" spans="1:7">
      <c r="A118" s="5">
        <v>117</v>
      </c>
      <c r="B118" s="2" t="s">
        <v>298</v>
      </c>
      <c r="C118" s="2" t="s">
        <v>299</v>
      </c>
      <c r="D118" s="2" t="s">
        <v>300</v>
      </c>
      <c r="E118" s="2" t="s">
        <v>470</v>
      </c>
      <c r="F118" s="3" t="str">
        <f t="shared" si="2"/>
        <v>11.826083000000001</v>
      </c>
      <c r="G118" s="3" t="str">
        <f t="shared" si="3"/>
        <v xml:space="preserve">
99.781630000000007</v>
      </c>
    </row>
    <row r="119" spans="1:7">
      <c r="A119" s="5">
        <v>118</v>
      </c>
      <c r="B119" s="2" t="s">
        <v>301</v>
      </c>
      <c r="C119" s="2" t="s">
        <v>302</v>
      </c>
      <c r="D119" s="2" t="s">
        <v>446</v>
      </c>
      <c r="E119" s="2" t="s">
        <v>470</v>
      </c>
      <c r="F119" s="3" t="str">
        <f t="shared" si="2"/>
        <v>10.511019</v>
      </c>
      <c r="G119" s="3" t="str">
        <f t="shared" si="3"/>
        <v>99.118298</v>
      </c>
    </row>
    <row r="120" spans="1:7">
      <c r="A120" s="5">
        <v>119</v>
      </c>
      <c r="B120" s="2" t="s">
        <v>303</v>
      </c>
      <c r="C120" s="2" t="s">
        <v>304</v>
      </c>
      <c r="D120" s="2" t="s">
        <v>447</v>
      </c>
      <c r="E120" s="2" t="s">
        <v>471</v>
      </c>
      <c r="F120" s="3" t="str">
        <f t="shared" si="2"/>
        <v>10.662088</v>
      </c>
      <c r="G120" s="3" t="str">
        <f t="shared" si="3"/>
        <v>99.194760</v>
      </c>
    </row>
    <row r="121" spans="1:7">
      <c r="A121" s="5">
        <v>120</v>
      </c>
      <c r="B121" s="2" t="s">
        <v>305</v>
      </c>
      <c r="C121" s="2" t="s">
        <v>306</v>
      </c>
      <c r="D121" s="2" t="s">
        <v>307</v>
      </c>
      <c r="E121" s="2" t="s">
        <v>470</v>
      </c>
      <c r="F121" s="3" t="str">
        <f t="shared" si="2"/>
        <v>9.9660720000000005</v>
      </c>
      <c r="G121" s="3" t="str">
        <f t="shared" si="3"/>
        <v xml:space="preserve">
99.068876000000003</v>
      </c>
    </row>
    <row r="122" spans="1:7">
      <c r="A122" s="5">
        <v>121</v>
      </c>
      <c r="B122" s="2" t="s">
        <v>308</v>
      </c>
      <c r="C122" s="2" t="s">
        <v>309</v>
      </c>
      <c r="D122" s="2" t="s">
        <v>310</v>
      </c>
      <c r="E122" s="2" t="s">
        <v>470</v>
      </c>
      <c r="F122" s="3" t="str">
        <f t="shared" si="2"/>
        <v>9.954879</v>
      </c>
      <c r="G122" s="3" t="str">
        <f t="shared" si="3"/>
        <v>98.638751</v>
      </c>
    </row>
    <row r="123" spans="1:7">
      <c r="A123" s="5">
        <v>122</v>
      </c>
      <c r="B123" s="2" t="s">
        <v>311</v>
      </c>
      <c r="C123" s="2" t="s">
        <v>312</v>
      </c>
      <c r="D123" s="2" t="s">
        <v>313</v>
      </c>
      <c r="E123" s="2" t="s">
        <v>470</v>
      </c>
      <c r="F123" s="3" t="str">
        <f t="shared" si="2"/>
        <v>8.4305219999999998</v>
      </c>
      <c r="G123" s="3" t="str">
        <f t="shared" si="3"/>
        <v xml:space="preserve">
98.522940000000006</v>
      </c>
    </row>
    <row r="124" spans="1:7">
      <c r="A124" s="5">
        <v>123</v>
      </c>
      <c r="B124" s="2" t="s">
        <v>314</v>
      </c>
      <c r="C124" s="2" t="s">
        <v>315</v>
      </c>
      <c r="D124" s="2" t="s">
        <v>316</v>
      </c>
      <c r="E124" s="2" t="s">
        <v>470</v>
      </c>
      <c r="F124" s="3" t="str">
        <f t="shared" si="2"/>
        <v>8.8709939999999996</v>
      </c>
      <c r="G124" s="3" t="str">
        <f t="shared" si="3"/>
        <v xml:space="preserve">
98.350814999999997</v>
      </c>
    </row>
    <row r="125" spans="1:7">
      <c r="A125" s="5">
        <v>124</v>
      </c>
      <c r="B125" s="2" t="s">
        <v>317</v>
      </c>
      <c r="C125" s="2" t="s">
        <v>318</v>
      </c>
      <c r="D125" s="2" t="s">
        <v>319</v>
      </c>
      <c r="E125" s="2" t="s">
        <v>470</v>
      </c>
      <c r="F125" s="3" t="str">
        <f t="shared" si="2"/>
        <v>8.0995266850532932</v>
      </c>
      <c r="G125" s="3" t="str">
        <f t="shared" si="3"/>
        <v xml:space="preserve">
98.905854608087765</v>
      </c>
    </row>
    <row r="126" spans="1:7">
      <c r="A126" s="5">
        <v>125</v>
      </c>
      <c r="B126" s="2" t="s">
        <v>320</v>
      </c>
      <c r="C126" s="2" t="s">
        <v>321</v>
      </c>
      <c r="D126" s="2" t="s">
        <v>448</v>
      </c>
      <c r="E126" s="2" t="s">
        <v>470</v>
      </c>
      <c r="F126" s="3" t="str">
        <f t="shared" si="2"/>
        <v>7.917863</v>
      </c>
      <c r="G126" s="3" t="str">
        <f t="shared" si="3"/>
        <v>98.394906</v>
      </c>
    </row>
    <row r="127" spans="1:7">
      <c r="A127" s="5">
        <v>126</v>
      </c>
      <c r="B127" s="2" t="s">
        <v>322</v>
      </c>
      <c r="C127" s="2" t="s">
        <v>323</v>
      </c>
      <c r="D127" s="2" t="s">
        <v>297</v>
      </c>
      <c r="E127" s="2" t="s">
        <v>472</v>
      </c>
      <c r="F127" s="3" t="str">
        <f t="shared" si="2"/>
        <v>11.499109000000001</v>
      </c>
      <c r="G127" s="3" t="str">
        <f t="shared" si="3"/>
        <v xml:space="preserve">
99.604213000000001</v>
      </c>
    </row>
    <row r="128" spans="1:7">
      <c r="A128" s="5">
        <v>127</v>
      </c>
      <c r="B128" s="2" t="s">
        <v>324</v>
      </c>
      <c r="C128" s="2" t="s">
        <v>325</v>
      </c>
      <c r="D128" s="2" t="s">
        <v>326</v>
      </c>
      <c r="E128" s="2" t="s">
        <v>470</v>
      </c>
      <c r="F128" s="3" t="str">
        <f t="shared" si="2"/>
        <v>8.4349849999999993</v>
      </c>
      <c r="G128" s="3" t="str">
        <f t="shared" si="3"/>
        <v xml:space="preserve">
99.952409000000003</v>
      </c>
    </row>
    <row r="129" spans="1:7">
      <c r="A129" s="5">
        <v>128</v>
      </c>
      <c r="B129" s="2" t="s">
        <v>327</v>
      </c>
      <c r="C129" s="2" t="s">
        <v>328</v>
      </c>
      <c r="D129" s="2" t="s">
        <v>329</v>
      </c>
      <c r="E129" s="2" t="s">
        <v>470</v>
      </c>
      <c r="F129" s="3" t="str">
        <f t="shared" si="2"/>
        <v>8.1550309999999993</v>
      </c>
      <c r="G129" s="3" t="str">
        <f t="shared" si="3"/>
        <v xml:space="preserve">
99.671092999999999</v>
      </c>
    </row>
    <row r="130" spans="1:7">
      <c r="A130" s="5">
        <v>129</v>
      </c>
      <c r="B130" s="2" t="s">
        <v>330</v>
      </c>
      <c r="C130" s="2" t="s">
        <v>331</v>
      </c>
      <c r="D130" s="2" t="s">
        <v>332</v>
      </c>
      <c r="E130" s="2" t="s">
        <v>470</v>
      </c>
      <c r="F130" s="3" t="str">
        <f t="shared" si="2"/>
        <v>7.5668090000000001</v>
      </c>
      <c r="G130" s="3" t="str">
        <f t="shared" si="3"/>
        <v xml:space="preserve">
99.627734000000004</v>
      </c>
    </row>
    <row r="131" spans="1:7">
      <c r="A131" s="5">
        <v>130</v>
      </c>
      <c r="B131" s="2" t="s">
        <v>333</v>
      </c>
      <c r="C131" s="2" t="s">
        <v>334</v>
      </c>
      <c r="D131" s="2" t="s">
        <v>335</v>
      </c>
      <c r="E131" s="2" t="s">
        <v>470</v>
      </c>
      <c r="F131" s="3" t="str">
        <f t="shared" ref="F131:F157" si="4">MID($D131,1,FIND(",",$D131,1)-1)</f>
        <v>7.6322504270048377</v>
      </c>
      <c r="G131" s="3" t="str">
        <f t="shared" ref="G131:G157" si="5">MID(D131,FIND(",",$D131)+1,FIND(",",$D131))</f>
        <v xml:space="preserve">
100.0470296663992</v>
      </c>
    </row>
    <row r="132" spans="1:7">
      <c r="A132" s="5">
        <v>131</v>
      </c>
      <c r="B132" s="2" t="s">
        <v>336</v>
      </c>
      <c r="C132" s="2" t="s">
        <v>337</v>
      </c>
      <c r="D132" s="2" t="s">
        <v>338</v>
      </c>
      <c r="E132" s="2" t="s">
        <v>470</v>
      </c>
      <c r="F132" s="3" t="str">
        <f t="shared" si="4"/>
        <v>6.5971007534169424</v>
      </c>
      <c r="G132" s="3" t="str">
        <f t="shared" si="5"/>
        <v xml:space="preserve">
100.06644173431251</v>
      </c>
    </row>
    <row r="133" spans="1:7">
      <c r="A133" s="5">
        <v>132</v>
      </c>
      <c r="B133" s="2" t="s">
        <v>339</v>
      </c>
      <c r="C133" s="2" t="s">
        <v>340</v>
      </c>
      <c r="D133" s="2" t="s">
        <v>449</v>
      </c>
      <c r="E133" s="2" t="s">
        <v>470</v>
      </c>
      <c r="F133" s="3" t="str">
        <f t="shared" si="4"/>
        <v>6.994667</v>
      </c>
      <c r="G133" s="3" t="str">
        <f t="shared" si="5"/>
        <v>100.48193</v>
      </c>
    </row>
    <row r="134" spans="1:7">
      <c r="A134" s="5">
        <v>133</v>
      </c>
      <c r="B134" s="2" t="s">
        <v>341</v>
      </c>
      <c r="C134" s="2" t="s">
        <v>342</v>
      </c>
      <c r="D134" s="2" t="s">
        <v>343</v>
      </c>
      <c r="E134" s="2" t="s">
        <v>472</v>
      </c>
      <c r="F134" s="3" t="str">
        <f t="shared" si="4"/>
        <v>6.9990317</v>
      </c>
      <c r="G134" s="3" t="str">
        <f t="shared" si="5"/>
        <v>100.445646</v>
      </c>
    </row>
    <row r="135" spans="1:7">
      <c r="A135" s="5">
        <v>134</v>
      </c>
      <c r="B135" s="2" t="s">
        <v>344</v>
      </c>
      <c r="C135" s="2" t="s">
        <v>345</v>
      </c>
      <c r="D135" s="2" t="s">
        <v>346</v>
      </c>
      <c r="E135" s="2" t="s">
        <v>474</v>
      </c>
      <c r="F135" s="3" t="str">
        <f t="shared" si="4"/>
        <v>6.9927145</v>
      </c>
      <c r="G135" s="3" t="str">
        <f t="shared" si="5"/>
        <v>100.485369</v>
      </c>
    </row>
    <row r="136" spans="1:7">
      <c r="A136" s="5">
        <v>135</v>
      </c>
      <c r="B136" s="2" t="s">
        <v>347</v>
      </c>
      <c r="C136" s="2" t="s">
        <v>348</v>
      </c>
      <c r="D136" s="2" t="s">
        <v>349</v>
      </c>
      <c r="E136" s="2" t="s">
        <v>470</v>
      </c>
      <c r="F136" s="3" t="str">
        <f t="shared" si="4"/>
        <v>6.8624460000000003</v>
      </c>
      <c r="G136" s="3" t="str">
        <f t="shared" si="5"/>
        <v>101.269758</v>
      </c>
    </row>
    <row r="137" spans="1:7">
      <c r="A137" s="5">
        <v>136</v>
      </c>
      <c r="B137" s="2" t="s">
        <v>350</v>
      </c>
      <c r="C137" s="2" t="s">
        <v>351</v>
      </c>
      <c r="D137" s="2" t="s">
        <v>352</v>
      </c>
      <c r="E137" s="2" t="s">
        <v>470</v>
      </c>
      <c r="F137" s="3" t="str">
        <f t="shared" si="4"/>
        <v>6.5560130000000001</v>
      </c>
      <c r="G137" s="3" t="str">
        <f t="shared" si="5"/>
        <v>101.26809</v>
      </c>
    </row>
    <row r="138" spans="1:7">
      <c r="A138" s="5">
        <v>137</v>
      </c>
      <c r="B138" s="2" t="s">
        <v>353</v>
      </c>
      <c r="C138" s="2" t="s">
        <v>354</v>
      </c>
      <c r="D138" s="2" t="s">
        <v>450</v>
      </c>
      <c r="E138" s="2" t="s">
        <v>470</v>
      </c>
      <c r="F138" s="3" t="str">
        <f t="shared" si="4"/>
        <v>6.410889</v>
      </c>
      <c r="G138" s="3" t="str">
        <f t="shared" si="5"/>
        <v>101.82614</v>
      </c>
    </row>
    <row r="139" spans="1:7">
      <c r="A139" s="5">
        <v>138</v>
      </c>
      <c r="B139" s="2" t="s">
        <v>355</v>
      </c>
      <c r="C139" s="2" t="s">
        <v>356</v>
      </c>
      <c r="D139" s="2" t="s">
        <v>357</v>
      </c>
      <c r="E139" s="2" t="s">
        <v>470</v>
      </c>
      <c r="F139" s="3" t="str">
        <f t="shared" si="4"/>
        <v>6.0216560000000001</v>
      </c>
      <c r="G139" s="3" t="str">
        <f t="shared" si="5"/>
        <v>101.950084</v>
      </c>
    </row>
    <row r="140" spans="1:7">
      <c r="A140" s="5">
        <v>139</v>
      </c>
      <c r="B140" s="2" t="s">
        <v>358</v>
      </c>
      <c r="C140" s="2" t="s">
        <v>359</v>
      </c>
      <c r="D140" s="2" t="s">
        <v>360</v>
      </c>
      <c r="E140" s="2" t="s">
        <v>470</v>
      </c>
      <c r="F140" s="3" t="str">
        <f t="shared" si="4"/>
        <v>13.527086000000001</v>
      </c>
      <c r="G140" s="3" t="str">
        <f t="shared" si="5"/>
        <v xml:space="preserve">
99.780970999999994</v>
      </c>
    </row>
    <row r="141" spans="1:7">
      <c r="A141" s="5">
        <v>140</v>
      </c>
      <c r="B141" s="2" t="s">
        <v>361</v>
      </c>
      <c r="C141" s="2" t="s">
        <v>362</v>
      </c>
      <c r="D141" s="2" t="s">
        <v>451</v>
      </c>
      <c r="E141" s="2" t="s">
        <v>468</v>
      </c>
      <c r="F141" s="3" t="str">
        <f t="shared" si="4"/>
        <v>9.111614</v>
      </c>
      <c r="G141" s="3" t="str">
        <f t="shared" si="5"/>
        <v>99.298296</v>
      </c>
    </row>
    <row r="142" spans="1:7">
      <c r="A142" s="5">
        <v>141</v>
      </c>
      <c r="B142" s="2" t="s">
        <v>363</v>
      </c>
      <c r="C142" s="2" t="s">
        <v>364</v>
      </c>
      <c r="D142" s="2" t="s">
        <v>452</v>
      </c>
      <c r="E142" s="2" t="s">
        <v>470</v>
      </c>
      <c r="F142" s="3" t="str">
        <f t="shared" si="4"/>
        <v>9.521343</v>
      </c>
      <c r="G142" s="3" t="str">
        <f t="shared" si="5"/>
        <v>99.941158</v>
      </c>
    </row>
    <row r="143" spans="1:7">
      <c r="A143" s="5">
        <v>142</v>
      </c>
      <c r="B143" s="2" t="s">
        <v>365</v>
      </c>
      <c r="C143" s="2" t="s">
        <v>366</v>
      </c>
      <c r="D143" s="2" t="s">
        <v>367</v>
      </c>
      <c r="E143" s="2" t="s">
        <v>470</v>
      </c>
      <c r="F143" s="3" t="str">
        <f t="shared" si="4"/>
        <v>13.814503999999999</v>
      </c>
      <c r="G143" s="3" t="str">
        <f t="shared" si="5"/>
        <v xml:space="preserve">
100.06402300000001</v>
      </c>
    </row>
    <row r="144" spans="1:7">
      <c r="A144" s="5">
        <v>143</v>
      </c>
      <c r="B144" s="2" t="s">
        <v>368</v>
      </c>
      <c r="C144" s="2" t="s">
        <v>369</v>
      </c>
      <c r="D144" s="2" t="s">
        <v>370</v>
      </c>
      <c r="E144" s="2" t="s">
        <v>468</v>
      </c>
      <c r="F144" s="3" t="str">
        <f t="shared" si="4"/>
        <v>14.473819000000001</v>
      </c>
      <c r="G144" s="3" t="str">
        <f t="shared" si="5"/>
        <v>100.125412</v>
      </c>
    </row>
    <row r="145" spans="1:7">
      <c r="A145" s="5">
        <v>144</v>
      </c>
      <c r="B145" s="2" t="s">
        <v>371</v>
      </c>
      <c r="C145" s="2" t="s">
        <v>372</v>
      </c>
      <c r="D145" s="2" t="s">
        <v>453</v>
      </c>
      <c r="E145" s="2" t="s">
        <v>473</v>
      </c>
      <c r="F145" s="3" t="str">
        <f t="shared" si="4"/>
        <v>14.116630</v>
      </c>
      <c r="G145" s="3" t="str">
        <f t="shared" si="5"/>
        <v>100.618940</v>
      </c>
    </row>
    <row r="146" spans="1:7">
      <c r="A146" s="5">
        <v>145</v>
      </c>
      <c r="B146" s="2" t="s">
        <v>373</v>
      </c>
      <c r="C146" s="2" t="s">
        <v>374</v>
      </c>
      <c r="D146" s="2" t="s">
        <v>454</v>
      </c>
      <c r="E146" s="2" t="s">
        <v>473</v>
      </c>
      <c r="F146" s="3" t="str">
        <f t="shared" si="4"/>
        <v>14.154236</v>
      </c>
      <c r="G146" s="3" t="str">
        <f t="shared" si="5"/>
        <v>100.617916</v>
      </c>
    </row>
    <row r="147" spans="1:7">
      <c r="A147" s="5">
        <v>146</v>
      </c>
      <c r="B147" s="2" t="s">
        <v>375</v>
      </c>
      <c r="C147" s="2" t="s">
        <v>376</v>
      </c>
      <c r="D147" s="2" t="s">
        <v>455</v>
      </c>
      <c r="E147" s="2" t="s">
        <v>473</v>
      </c>
      <c r="F147" s="3" t="str">
        <f t="shared" si="4"/>
        <v>15.009771</v>
      </c>
      <c r="G147" s="3" t="str">
        <f t="shared" si="5"/>
        <v>100.343349</v>
      </c>
    </row>
    <row r="148" spans="1:7">
      <c r="A148" s="5">
        <v>147</v>
      </c>
      <c r="B148" s="2" t="s">
        <v>377</v>
      </c>
      <c r="C148" s="2" t="s">
        <v>378</v>
      </c>
      <c r="D148" s="2" t="s">
        <v>456</v>
      </c>
      <c r="E148" s="2" t="s">
        <v>473</v>
      </c>
      <c r="F148" s="3" t="str">
        <f t="shared" si="4"/>
        <v>14.973129</v>
      </c>
      <c r="G148" s="3" t="str">
        <f t="shared" si="5"/>
        <v>100.362566</v>
      </c>
    </row>
    <row r="149" spans="1:7">
      <c r="A149" s="5">
        <v>148</v>
      </c>
      <c r="B149" s="2" t="s">
        <v>379</v>
      </c>
      <c r="C149" s="2" t="s">
        <v>380</v>
      </c>
      <c r="D149" s="2" t="s">
        <v>457</v>
      </c>
      <c r="E149" s="2" t="s">
        <v>473</v>
      </c>
      <c r="F149" s="3" t="str">
        <f t="shared" si="4"/>
        <v>14.231878</v>
      </c>
      <c r="G149" s="3" t="str">
        <f t="shared" si="5"/>
        <v>100.715243</v>
      </c>
    </row>
    <row r="150" spans="1:7">
      <c r="A150" s="5">
        <v>149</v>
      </c>
      <c r="B150" s="2" t="s">
        <v>381</v>
      </c>
      <c r="C150" s="2" t="s">
        <v>382</v>
      </c>
      <c r="D150" s="2" t="s">
        <v>458</v>
      </c>
      <c r="E150" s="2" t="s">
        <v>473</v>
      </c>
      <c r="F150" s="3" t="str">
        <f t="shared" si="4"/>
        <v>14.824379</v>
      </c>
      <c r="G150" s="3" t="str">
        <f t="shared" si="5"/>
        <v>101.544398</v>
      </c>
    </row>
    <row r="151" spans="1:7">
      <c r="A151" s="5">
        <v>150</v>
      </c>
      <c r="B151" s="2" t="s">
        <v>383</v>
      </c>
      <c r="C151" s="2" t="s">
        <v>382</v>
      </c>
      <c r="D151" s="2" t="s">
        <v>459</v>
      </c>
      <c r="E151" s="2" t="s">
        <v>473</v>
      </c>
      <c r="F151" s="3" t="str">
        <f t="shared" si="4"/>
        <v>14.824294</v>
      </c>
      <c r="G151" s="3" t="str">
        <f t="shared" si="5"/>
        <v>101.544143</v>
      </c>
    </row>
    <row r="152" spans="1:7">
      <c r="A152" s="5">
        <v>151</v>
      </c>
      <c r="B152" s="2" t="s">
        <v>384</v>
      </c>
      <c r="C152" s="2" t="s">
        <v>385</v>
      </c>
      <c r="D152" s="2" t="s">
        <v>460</v>
      </c>
      <c r="E152" s="2" t="s">
        <v>473</v>
      </c>
      <c r="F152" s="3" t="str">
        <f t="shared" si="4"/>
        <v>13.787865</v>
      </c>
      <c r="G152" s="3" t="str">
        <f t="shared" si="5"/>
        <v>100.172640</v>
      </c>
    </row>
    <row r="153" spans="1:7">
      <c r="A153" s="5">
        <v>152</v>
      </c>
      <c r="B153" s="2" t="s">
        <v>386</v>
      </c>
      <c r="C153" s="2" t="s">
        <v>387</v>
      </c>
      <c r="D153" s="2" t="s">
        <v>461</v>
      </c>
      <c r="E153" s="2" t="s">
        <v>473</v>
      </c>
      <c r="F153" s="3" t="str">
        <f t="shared" si="4"/>
        <v>13.785709</v>
      </c>
      <c r="G153" s="3" t="str">
        <f t="shared" si="5"/>
        <v>100.173364</v>
      </c>
    </row>
    <row r="154" spans="1:7">
      <c r="A154" s="5">
        <v>153</v>
      </c>
      <c r="B154" s="2" t="s">
        <v>388</v>
      </c>
      <c r="C154" s="2" t="s">
        <v>389</v>
      </c>
      <c r="D154" s="2" t="s">
        <v>462</v>
      </c>
      <c r="E154" s="2" t="s">
        <v>473</v>
      </c>
      <c r="F154" s="3" t="str">
        <f t="shared" si="4"/>
        <v>13.261150</v>
      </c>
      <c r="G154" s="3" t="str">
        <f t="shared" si="5"/>
        <v>99.823413</v>
      </c>
    </row>
    <row r="155" spans="1:7">
      <c r="A155" s="5">
        <v>154</v>
      </c>
      <c r="B155" s="2" t="s">
        <v>390</v>
      </c>
      <c r="C155" s="2" t="s">
        <v>391</v>
      </c>
      <c r="D155" s="2" t="s">
        <v>463</v>
      </c>
      <c r="E155" s="2" t="s">
        <v>473</v>
      </c>
      <c r="F155" s="3" t="str">
        <f t="shared" si="4"/>
        <v>10.991286</v>
      </c>
      <c r="G155" s="3" t="str">
        <f t="shared" si="5"/>
        <v>99.354749</v>
      </c>
    </row>
    <row r="156" spans="1:7">
      <c r="A156" s="5">
        <v>155</v>
      </c>
      <c r="B156" s="2" t="s">
        <v>392</v>
      </c>
      <c r="C156" s="2" t="s">
        <v>393</v>
      </c>
      <c r="D156" s="2" t="s">
        <v>464</v>
      </c>
      <c r="E156" s="2" t="s">
        <v>473</v>
      </c>
      <c r="F156" s="3" t="str">
        <f t="shared" si="4"/>
        <v>13.370350</v>
      </c>
      <c r="G156" s="3" t="str">
        <f t="shared" si="5"/>
        <v>99.956764</v>
      </c>
    </row>
    <row r="157" spans="1:7">
      <c r="A157" s="5">
        <v>156</v>
      </c>
      <c r="B157" s="2" t="s">
        <v>394</v>
      </c>
      <c r="C157" s="2" t="s">
        <v>476</v>
      </c>
      <c r="D157" s="2" t="s">
        <v>465</v>
      </c>
      <c r="E157" s="2" t="s">
        <v>473</v>
      </c>
      <c r="F157" s="3" t="str">
        <f t="shared" si="4"/>
        <v>13.673113</v>
      </c>
      <c r="G157" s="3" t="str">
        <f t="shared" si="5"/>
        <v>100.607591</v>
      </c>
    </row>
  </sheetData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75728A-B925-4C19-92AA-F4DAEDBED47D}">
          <x14:formula1>
            <xm:f>#REF!</xm:f>
          </x14:formula1>
          <xm:sqref>E2:E157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station_coordinates</vt:lpstr>
      <vt:lpstr>station_coordinates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กิตติพล สกุลลิ้ม</cp:lastModifiedBy>
  <dcterms:created xsi:type="dcterms:W3CDTF">2021-06-23T02:46:41Z</dcterms:created>
  <dcterms:modified xsi:type="dcterms:W3CDTF">2021-06-28T03:40:17Z</dcterms:modified>
</cp:coreProperties>
</file>